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87"/>
  </bookViews>
  <sheets>
    <sheet name="PAKIET NR 1" sheetId="4" r:id="rId1"/>
    <sheet name="PAKIET NR 2" sheetId="5" r:id="rId2"/>
    <sheet name="PAKIET NR 3" sheetId="6" r:id="rId3"/>
    <sheet name="PAKIET NR 4" sheetId="7" r:id="rId4"/>
    <sheet name="PAKIET NR 5" sheetId="8" r:id="rId5"/>
    <sheet name="PAKIET NR 6" sheetId="9" r:id="rId6"/>
    <sheet name="Pakiet nr 7" sheetId="10" r:id="rId7"/>
  </sheets>
  <calcPr calcId="145621"/>
</workbook>
</file>

<file path=xl/calcChain.xml><?xml version="1.0" encoding="utf-8"?>
<calcChain xmlns="http://schemas.openxmlformats.org/spreadsheetml/2006/main">
  <c r="I4" i="4" l="1"/>
  <c r="I8" i="8" l="1"/>
  <c r="G8" i="8"/>
  <c r="H8" i="8" s="1"/>
  <c r="I30" i="6"/>
  <c r="G30" i="6"/>
  <c r="H30" i="6" s="1"/>
  <c r="I29" i="6"/>
  <c r="G29" i="6"/>
  <c r="H29" i="6" s="1"/>
  <c r="I28" i="6"/>
  <c r="G28" i="6"/>
  <c r="H28" i="6" s="1"/>
  <c r="I27" i="6"/>
  <c r="G27" i="6"/>
  <c r="H27" i="6" s="1"/>
  <c r="J8" i="8" l="1"/>
  <c r="J30" i="6"/>
  <c r="K30" i="6" s="1"/>
  <c r="J29" i="6"/>
  <c r="K29" i="6" s="1"/>
  <c r="J28" i="6"/>
  <c r="J27" i="6"/>
  <c r="K27" i="6" s="1"/>
  <c r="I37" i="5"/>
  <c r="G37" i="5"/>
  <c r="H37" i="5" s="1"/>
  <c r="I36" i="5"/>
  <c r="G36" i="5"/>
  <c r="H36" i="5" s="1"/>
  <c r="I35" i="5"/>
  <c r="G35" i="5"/>
  <c r="H35" i="5" s="1"/>
  <c r="I34" i="5"/>
  <c r="G34" i="5"/>
  <c r="H34" i="5" s="1"/>
  <c r="I33" i="5"/>
  <c r="G33" i="5"/>
  <c r="H33" i="5" s="1"/>
  <c r="I32" i="5"/>
  <c r="G32" i="5"/>
  <c r="H32" i="5" s="1"/>
  <c r="I31" i="5"/>
  <c r="G31" i="5"/>
  <c r="H31" i="5" s="1"/>
  <c r="I8" i="5"/>
  <c r="G8" i="5"/>
  <c r="H8" i="5" s="1"/>
  <c r="I9" i="4"/>
  <c r="G9" i="4"/>
  <c r="H9" i="4" s="1"/>
  <c r="K8" i="8" l="1"/>
  <c r="K28" i="6"/>
  <c r="J37" i="5"/>
  <c r="K37" i="5" s="1"/>
  <c r="J36" i="5"/>
  <c r="K36" i="5" s="1"/>
  <c r="J35" i="5"/>
  <c r="K35" i="5" s="1"/>
  <c r="J33" i="5"/>
  <c r="K33" i="5" s="1"/>
  <c r="J34" i="5"/>
  <c r="K34" i="5" s="1"/>
  <c r="J32" i="5"/>
  <c r="K32" i="5" s="1"/>
  <c r="J31" i="5"/>
  <c r="K31" i="5" s="1"/>
  <c r="J8" i="5"/>
  <c r="K8" i="5" s="1"/>
  <c r="J9" i="4"/>
  <c r="K9" i="4" s="1"/>
  <c r="I26" i="6"/>
  <c r="G26" i="6"/>
  <c r="H26" i="6" s="1"/>
  <c r="I25" i="6"/>
  <c r="G25" i="6"/>
  <c r="H25" i="6" s="1"/>
  <c r="I24" i="6"/>
  <c r="G24" i="6"/>
  <c r="H24" i="6" s="1"/>
  <c r="J26" i="6" l="1"/>
  <c r="K26" i="6" s="1"/>
  <c r="J25" i="6"/>
  <c r="K25" i="6" s="1"/>
  <c r="J24" i="6"/>
  <c r="G52" i="4"/>
  <c r="H52" i="4" s="1"/>
  <c r="I52" i="4"/>
  <c r="J52" i="4" s="1"/>
  <c r="G53" i="4"/>
  <c r="H53" i="4" s="1"/>
  <c r="I53" i="4"/>
  <c r="I57" i="4"/>
  <c r="I58" i="4"/>
  <c r="J58" i="4" s="1"/>
  <c r="I59" i="4"/>
  <c r="J59" i="4" s="1"/>
  <c r="G57" i="4"/>
  <c r="H57" i="4" s="1"/>
  <c r="G58" i="4"/>
  <c r="H58" i="4" s="1"/>
  <c r="G59" i="4"/>
  <c r="H59" i="4" s="1"/>
  <c r="G29" i="5"/>
  <c r="H29" i="5" s="1"/>
  <c r="I29" i="5"/>
  <c r="J29" i="5" s="1"/>
  <c r="G18" i="5"/>
  <c r="H18" i="5" s="1"/>
  <c r="I18" i="5"/>
  <c r="J18" i="5" s="1"/>
  <c r="K18" i="5" s="1"/>
  <c r="K29" i="5" l="1"/>
  <c r="J53" i="4"/>
  <c r="K53" i="4" s="1"/>
  <c r="K52" i="4"/>
  <c r="K59" i="4"/>
  <c r="K24" i="6"/>
  <c r="J57" i="4"/>
  <c r="K57" i="4" s="1"/>
  <c r="K58" i="4"/>
  <c r="I6" i="10"/>
  <c r="J6" i="10" s="1"/>
  <c r="G6" i="10"/>
  <c r="H6" i="10" s="1"/>
  <c r="I5" i="10"/>
  <c r="G5" i="10"/>
  <c r="H5" i="10" s="1"/>
  <c r="I4" i="10"/>
  <c r="J7" i="10" s="1"/>
  <c r="G4" i="10"/>
  <c r="H4" i="10" s="1"/>
  <c r="J8" i="9"/>
  <c r="K8" i="9" s="1"/>
  <c r="H8" i="9"/>
  <c r="I8" i="9" s="1"/>
  <c r="J7" i="9"/>
  <c r="H7" i="9"/>
  <c r="I7" i="9" s="1"/>
  <c r="J6" i="9"/>
  <c r="K6" i="9" s="1"/>
  <c r="H6" i="9"/>
  <c r="I6" i="9" s="1"/>
  <c r="J5" i="9"/>
  <c r="H5" i="9"/>
  <c r="I5" i="9" s="1"/>
  <c r="J4" i="9"/>
  <c r="K9" i="9" s="1"/>
  <c r="H4" i="9"/>
  <c r="I4" i="9" s="1"/>
  <c r="I7" i="8"/>
  <c r="J7" i="8" s="1"/>
  <c r="G7" i="8"/>
  <c r="H7" i="8" s="1"/>
  <c r="I6" i="8"/>
  <c r="G6" i="8"/>
  <c r="H6" i="8" s="1"/>
  <c r="I5" i="8"/>
  <c r="J5" i="8" s="1"/>
  <c r="G5" i="8"/>
  <c r="H5" i="8" s="1"/>
  <c r="I4" i="8"/>
  <c r="K9" i="8" s="1"/>
  <c r="G4" i="8"/>
  <c r="H4" i="8" s="1"/>
  <c r="I4" i="7"/>
  <c r="G4" i="7"/>
  <c r="H4" i="7" s="1"/>
  <c r="I23" i="6"/>
  <c r="J23" i="6" s="1"/>
  <c r="G23" i="6"/>
  <c r="H23" i="6" s="1"/>
  <c r="I22" i="6"/>
  <c r="J22" i="6" s="1"/>
  <c r="G22" i="6"/>
  <c r="H22" i="6" s="1"/>
  <c r="I21" i="6"/>
  <c r="J21" i="6" s="1"/>
  <c r="G21" i="6"/>
  <c r="H21" i="6" s="1"/>
  <c r="I20" i="6"/>
  <c r="J20" i="6" s="1"/>
  <c r="G20" i="6"/>
  <c r="H20" i="6" s="1"/>
  <c r="I19" i="6"/>
  <c r="J19" i="6" s="1"/>
  <c r="G19" i="6"/>
  <c r="H19" i="6" s="1"/>
  <c r="I18" i="6"/>
  <c r="J18" i="6" s="1"/>
  <c r="G18" i="6"/>
  <c r="H18" i="6" s="1"/>
  <c r="I17" i="6"/>
  <c r="J17" i="6" s="1"/>
  <c r="G17" i="6"/>
  <c r="H17" i="6" s="1"/>
  <c r="I16" i="6"/>
  <c r="J16" i="6" s="1"/>
  <c r="G16" i="6"/>
  <c r="H16" i="6" s="1"/>
  <c r="I15" i="6"/>
  <c r="J15" i="6" s="1"/>
  <c r="G15" i="6"/>
  <c r="H15" i="6" s="1"/>
  <c r="I14" i="6"/>
  <c r="J14" i="6" s="1"/>
  <c r="G14" i="6"/>
  <c r="H14" i="6" s="1"/>
  <c r="I13" i="6"/>
  <c r="J13" i="6" s="1"/>
  <c r="G13" i="6"/>
  <c r="H13" i="6" s="1"/>
  <c r="I12" i="6"/>
  <c r="J12" i="6" s="1"/>
  <c r="G12" i="6"/>
  <c r="H12" i="6" s="1"/>
  <c r="I11" i="6"/>
  <c r="J11" i="6" s="1"/>
  <c r="G11" i="6"/>
  <c r="H11" i="6" s="1"/>
  <c r="I10" i="6"/>
  <c r="J10" i="6" s="1"/>
  <c r="G10" i="6"/>
  <c r="H10" i="6" s="1"/>
  <c r="I9" i="6"/>
  <c r="J9" i="6" s="1"/>
  <c r="G9" i="6"/>
  <c r="H9" i="6" s="1"/>
  <c r="I8" i="6"/>
  <c r="J8" i="6" s="1"/>
  <c r="G8" i="6"/>
  <c r="H8" i="6" s="1"/>
  <c r="I7" i="6"/>
  <c r="J7" i="6" s="1"/>
  <c r="G7" i="6"/>
  <c r="H7" i="6" s="1"/>
  <c r="I6" i="6"/>
  <c r="J6" i="6" s="1"/>
  <c r="G6" i="6"/>
  <c r="H6" i="6" s="1"/>
  <c r="I5" i="6"/>
  <c r="J5" i="6" s="1"/>
  <c r="G5" i="6"/>
  <c r="H5" i="6" s="1"/>
  <c r="I4" i="6"/>
  <c r="J31" i="6" s="1"/>
  <c r="G4" i="6"/>
  <c r="H4" i="6" s="1"/>
  <c r="I30" i="5"/>
  <c r="G30" i="5"/>
  <c r="H30" i="5" s="1"/>
  <c r="I28" i="5"/>
  <c r="J28" i="5" s="1"/>
  <c r="G28" i="5"/>
  <c r="H28" i="5" s="1"/>
  <c r="I27" i="5"/>
  <c r="G27" i="5"/>
  <c r="H27" i="5" s="1"/>
  <c r="I26" i="5"/>
  <c r="J26" i="5" s="1"/>
  <c r="G26" i="5"/>
  <c r="H26" i="5" s="1"/>
  <c r="I25" i="5"/>
  <c r="G25" i="5"/>
  <c r="H25" i="5" s="1"/>
  <c r="I24" i="5"/>
  <c r="J24" i="5" s="1"/>
  <c r="G24" i="5"/>
  <c r="H24" i="5" s="1"/>
  <c r="I23" i="5"/>
  <c r="G23" i="5"/>
  <c r="H23" i="5" s="1"/>
  <c r="I22" i="5"/>
  <c r="J22" i="5" s="1"/>
  <c r="G22" i="5"/>
  <c r="H22" i="5" s="1"/>
  <c r="I21" i="5"/>
  <c r="G21" i="5"/>
  <c r="H21" i="5" s="1"/>
  <c r="I20" i="5"/>
  <c r="J20" i="5" s="1"/>
  <c r="G20" i="5"/>
  <c r="H20" i="5" s="1"/>
  <c r="I19" i="5"/>
  <c r="G19" i="5"/>
  <c r="H19" i="5" s="1"/>
  <c r="I17" i="5"/>
  <c r="J17" i="5" s="1"/>
  <c r="G17" i="5"/>
  <c r="H17" i="5" s="1"/>
  <c r="I16" i="5"/>
  <c r="G16" i="5"/>
  <c r="H16" i="5" s="1"/>
  <c r="I15" i="5"/>
  <c r="J15" i="5" s="1"/>
  <c r="G15" i="5"/>
  <c r="H15" i="5" s="1"/>
  <c r="I14" i="5"/>
  <c r="G14" i="5"/>
  <c r="H14" i="5" s="1"/>
  <c r="I13" i="5"/>
  <c r="J13" i="5" s="1"/>
  <c r="G13" i="5"/>
  <c r="H13" i="5" s="1"/>
  <c r="I12" i="5"/>
  <c r="G12" i="5"/>
  <c r="H12" i="5" s="1"/>
  <c r="I11" i="5"/>
  <c r="J11" i="5" s="1"/>
  <c r="G11" i="5"/>
  <c r="H11" i="5" s="1"/>
  <c r="I10" i="5"/>
  <c r="G10" i="5"/>
  <c r="H10" i="5" s="1"/>
  <c r="I9" i="5"/>
  <c r="J9" i="5" s="1"/>
  <c r="G9" i="5"/>
  <c r="H9" i="5" s="1"/>
  <c r="I7" i="5"/>
  <c r="G7" i="5"/>
  <c r="H7" i="5" s="1"/>
  <c r="I6" i="5"/>
  <c r="J6" i="5" s="1"/>
  <c r="G6" i="5"/>
  <c r="H6" i="5" s="1"/>
  <c r="I5" i="5"/>
  <c r="G5" i="5"/>
  <c r="H5" i="5" s="1"/>
  <c r="I4" i="5"/>
  <c r="J4" i="5" s="1"/>
  <c r="G4" i="5"/>
  <c r="H4" i="5" s="1"/>
  <c r="I60" i="4"/>
  <c r="G60" i="4"/>
  <c r="H60" i="4" s="1"/>
  <c r="I56" i="4"/>
  <c r="J56" i="4" s="1"/>
  <c r="G56" i="4"/>
  <c r="H56" i="4" s="1"/>
  <c r="I55" i="4"/>
  <c r="J55" i="4" s="1"/>
  <c r="G55" i="4"/>
  <c r="H55" i="4" s="1"/>
  <c r="I54" i="4"/>
  <c r="J54" i="4" s="1"/>
  <c r="G54" i="4"/>
  <c r="H54" i="4" s="1"/>
  <c r="I51" i="4"/>
  <c r="J51" i="4" s="1"/>
  <c r="G51" i="4"/>
  <c r="H51" i="4" s="1"/>
  <c r="I50" i="4"/>
  <c r="J50" i="4" s="1"/>
  <c r="G50" i="4"/>
  <c r="H50" i="4" s="1"/>
  <c r="I49" i="4"/>
  <c r="J49" i="4" s="1"/>
  <c r="G49" i="4"/>
  <c r="H49" i="4" s="1"/>
  <c r="I48" i="4"/>
  <c r="J48" i="4" s="1"/>
  <c r="G48" i="4"/>
  <c r="H48" i="4" s="1"/>
  <c r="I47" i="4"/>
  <c r="J47" i="4" s="1"/>
  <c r="G47" i="4"/>
  <c r="H47" i="4" s="1"/>
  <c r="I46" i="4"/>
  <c r="J46" i="4" s="1"/>
  <c r="G46" i="4"/>
  <c r="H46" i="4" s="1"/>
  <c r="I45" i="4"/>
  <c r="J45" i="4" s="1"/>
  <c r="G45" i="4"/>
  <c r="H45" i="4" s="1"/>
  <c r="I44" i="4"/>
  <c r="J44" i="4" s="1"/>
  <c r="G44" i="4"/>
  <c r="H44" i="4" s="1"/>
  <c r="I43" i="4"/>
  <c r="J43" i="4" s="1"/>
  <c r="G43" i="4"/>
  <c r="H43" i="4" s="1"/>
  <c r="I42" i="4"/>
  <c r="J42" i="4" s="1"/>
  <c r="G42" i="4"/>
  <c r="H42" i="4" s="1"/>
  <c r="I41" i="4"/>
  <c r="J41" i="4" s="1"/>
  <c r="G41" i="4"/>
  <c r="H41" i="4" s="1"/>
  <c r="I40" i="4"/>
  <c r="J40" i="4" s="1"/>
  <c r="G40" i="4"/>
  <c r="H40" i="4" s="1"/>
  <c r="I39" i="4"/>
  <c r="J39" i="4" s="1"/>
  <c r="G39" i="4"/>
  <c r="H39" i="4" s="1"/>
  <c r="I38" i="4"/>
  <c r="J38" i="4" s="1"/>
  <c r="G38" i="4"/>
  <c r="H38" i="4" s="1"/>
  <c r="I37" i="4"/>
  <c r="J37" i="4" s="1"/>
  <c r="G37" i="4"/>
  <c r="H37" i="4" s="1"/>
  <c r="I36" i="4"/>
  <c r="J36" i="4" s="1"/>
  <c r="G36" i="4"/>
  <c r="H36" i="4" s="1"/>
  <c r="I35" i="4"/>
  <c r="J35" i="4" s="1"/>
  <c r="G35" i="4"/>
  <c r="H35" i="4" s="1"/>
  <c r="I34" i="4"/>
  <c r="J34" i="4" s="1"/>
  <c r="G34" i="4"/>
  <c r="H34" i="4" s="1"/>
  <c r="I33" i="4"/>
  <c r="J33" i="4" s="1"/>
  <c r="G33" i="4"/>
  <c r="H33" i="4" s="1"/>
  <c r="I32" i="4"/>
  <c r="J32" i="4" s="1"/>
  <c r="G32" i="4"/>
  <c r="H32" i="4" s="1"/>
  <c r="I31" i="4"/>
  <c r="J31" i="4" s="1"/>
  <c r="G31" i="4"/>
  <c r="H31" i="4" s="1"/>
  <c r="I30" i="4"/>
  <c r="J30" i="4" s="1"/>
  <c r="G30" i="4"/>
  <c r="H30" i="4" s="1"/>
  <c r="I29" i="4"/>
  <c r="J29" i="4" s="1"/>
  <c r="G29" i="4"/>
  <c r="H29" i="4" s="1"/>
  <c r="I28" i="4"/>
  <c r="J28" i="4" s="1"/>
  <c r="G28" i="4"/>
  <c r="H28" i="4" s="1"/>
  <c r="I27" i="4"/>
  <c r="J27" i="4" s="1"/>
  <c r="G27" i="4"/>
  <c r="H27" i="4" s="1"/>
  <c r="I26" i="4"/>
  <c r="J26" i="4" s="1"/>
  <c r="G26" i="4"/>
  <c r="H26" i="4" s="1"/>
  <c r="I25" i="4"/>
  <c r="J25" i="4" s="1"/>
  <c r="G25" i="4"/>
  <c r="H25" i="4" s="1"/>
  <c r="I24" i="4"/>
  <c r="J24" i="4" s="1"/>
  <c r="G24" i="4"/>
  <c r="H24" i="4" s="1"/>
  <c r="I23" i="4"/>
  <c r="J23" i="4" s="1"/>
  <c r="G23" i="4"/>
  <c r="H23" i="4" s="1"/>
  <c r="I22" i="4"/>
  <c r="J22" i="4" s="1"/>
  <c r="G22" i="4"/>
  <c r="H22" i="4" s="1"/>
  <c r="I21" i="4"/>
  <c r="J21" i="4" s="1"/>
  <c r="G21" i="4"/>
  <c r="H21" i="4" s="1"/>
  <c r="I20" i="4"/>
  <c r="J20" i="4" s="1"/>
  <c r="G20" i="4"/>
  <c r="H20" i="4" s="1"/>
  <c r="I19" i="4"/>
  <c r="J19" i="4" s="1"/>
  <c r="G19" i="4"/>
  <c r="H19" i="4" s="1"/>
  <c r="I18" i="4"/>
  <c r="J18" i="4" s="1"/>
  <c r="G18" i="4"/>
  <c r="H18" i="4" s="1"/>
  <c r="I17" i="4"/>
  <c r="J17" i="4" s="1"/>
  <c r="G17" i="4"/>
  <c r="H17" i="4" s="1"/>
  <c r="I16" i="4"/>
  <c r="J16" i="4" s="1"/>
  <c r="G16" i="4"/>
  <c r="H16" i="4" s="1"/>
  <c r="I15" i="4"/>
  <c r="G15" i="4"/>
  <c r="H15" i="4" s="1"/>
  <c r="I14" i="4"/>
  <c r="J14" i="4" s="1"/>
  <c r="G14" i="4"/>
  <c r="H14" i="4" s="1"/>
  <c r="I13" i="4"/>
  <c r="G13" i="4"/>
  <c r="H13" i="4" s="1"/>
  <c r="I12" i="4"/>
  <c r="J12" i="4" s="1"/>
  <c r="G12" i="4"/>
  <c r="H12" i="4" s="1"/>
  <c r="I11" i="4"/>
  <c r="G11" i="4"/>
  <c r="H11" i="4" s="1"/>
  <c r="I10" i="4"/>
  <c r="J10" i="4" s="1"/>
  <c r="G10" i="4"/>
  <c r="H10" i="4" s="1"/>
  <c r="I8" i="4"/>
  <c r="G8" i="4"/>
  <c r="H8" i="4" s="1"/>
  <c r="I7" i="4"/>
  <c r="J7" i="4" s="1"/>
  <c r="G7" i="4"/>
  <c r="H7" i="4" s="1"/>
  <c r="I6" i="4"/>
  <c r="G6" i="4"/>
  <c r="H6" i="4" s="1"/>
  <c r="I5" i="4"/>
  <c r="J5" i="4" s="1"/>
  <c r="G5" i="4"/>
  <c r="H5" i="4" s="1"/>
  <c r="G4" i="4"/>
  <c r="H4" i="4" s="1"/>
  <c r="J38" i="5" l="1"/>
  <c r="K22" i="4"/>
  <c r="J4" i="6"/>
  <c r="J32" i="6" s="1"/>
  <c r="J5" i="10"/>
  <c r="K5" i="10" s="1"/>
  <c r="K4" i="9"/>
  <c r="K5" i="6"/>
  <c r="K7" i="6"/>
  <c r="K9" i="6"/>
  <c r="K11" i="6"/>
  <c r="K13" i="6"/>
  <c r="K15" i="6"/>
  <c r="K16" i="6"/>
  <c r="K18" i="6"/>
  <c r="K20" i="6"/>
  <c r="J61" i="4"/>
  <c r="K29" i="4"/>
  <c r="J5" i="5"/>
  <c r="K5" i="5" s="1"/>
  <c r="J7" i="5"/>
  <c r="J10" i="5"/>
  <c r="K10" i="5" s="1"/>
  <c r="J12" i="5"/>
  <c r="K12" i="5" s="1"/>
  <c r="J14" i="5"/>
  <c r="K14" i="5" s="1"/>
  <c r="J16" i="5"/>
  <c r="K16" i="5" s="1"/>
  <c r="J19" i="5"/>
  <c r="K19" i="5" s="1"/>
  <c r="J21" i="5"/>
  <c r="K21" i="5" s="1"/>
  <c r="J23" i="5"/>
  <c r="K23" i="5" s="1"/>
  <c r="J25" i="5"/>
  <c r="J27" i="5"/>
  <c r="K27" i="5" s="1"/>
  <c r="J30" i="5"/>
  <c r="K30" i="5" s="1"/>
  <c r="K4" i="5"/>
  <c r="K6" i="5"/>
  <c r="K9" i="5"/>
  <c r="K11" i="5"/>
  <c r="K13" i="5"/>
  <c r="K15" i="5"/>
  <c r="K17" i="5"/>
  <c r="K20" i="5"/>
  <c r="K22" i="5"/>
  <c r="K24" i="5"/>
  <c r="K26" i="5"/>
  <c r="K28" i="5"/>
  <c r="K4" i="6"/>
  <c r="K6" i="6"/>
  <c r="K8" i="6"/>
  <c r="K10" i="6"/>
  <c r="K12" i="6"/>
  <c r="K14" i="6"/>
  <c r="K17" i="6"/>
  <c r="K19" i="6"/>
  <c r="K21" i="6"/>
  <c r="K22" i="6"/>
  <c r="K23" i="6"/>
  <c r="J4" i="7"/>
  <c r="K4" i="7" s="1"/>
  <c r="J5" i="7"/>
  <c r="J4" i="8"/>
  <c r="K5" i="8"/>
  <c r="J6" i="8"/>
  <c r="K6" i="8" s="1"/>
  <c r="K7" i="8"/>
  <c r="L4" i="9"/>
  <c r="K5" i="9"/>
  <c r="L6" i="9"/>
  <c r="K7" i="9"/>
  <c r="L7" i="9" s="1"/>
  <c r="L8" i="9"/>
  <c r="K6" i="10"/>
  <c r="J4" i="10"/>
  <c r="J8" i="10" s="1"/>
  <c r="J9" i="10" s="1"/>
  <c r="K5" i="4"/>
  <c r="K7" i="4"/>
  <c r="K10" i="4"/>
  <c r="K12" i="4"/>
  <c r="K14" i="4"/>
  <c r="K16" i="4"/>
  <c r="K18" i="4"/>
  <c r="K25" i="4"/>
  <c r="K32" i="4"/>
  <c r="K33" i="4"/>
  <c r="K36" i="4"/>
  <c r="K38" i="4"/>
  <c r="K40" i="4"/>
  <c r="K42" i="4"/>
  <c r="K43" i="4"/>
  <c r="K44" i="4"/>
  <c r="K46" i="4"/>
  <c r="K49" i="4"/>
  <c r="K51" i="4"/>
  <c r="K55" i="4"/>
  <c r="K21" i="4"/>
  <c r="K28" i="4"/>
  <c r="J60" i="4"/>
  <c r="K60" i="4" s="1"/>
  <c r="J4" i="4"/>
  <c r="K4" i="4" s="1"/>
  <c r="J6" i="4"/>
  <c r="K6" i="4" s="1"/>
  <c r="J8" i="4"/>
  <c r="K8" i="4" s="1"/>
  <c r="J11" i="4"/>
  <c r="K11" i="4" s="1"/>
  <c r="J13" i="4"/>
  <c r="K13" i="4" s="1"/>
  <c r="J15" i="4"/>
  <c r="K15" i="4" s="1"/>
  <c r="K19" i="4"/>
  <c r="K20" i="4"/>
  <c r="K23" i="4"/>
  <c r="K24" i="4"/>
  <c r="K26" i="4"/>
  <c r="K27" i="4"/>
  <c r="K30" i="4"/>
  <c r="K31" i="4"/>
  <c r="K34" i="4"/>
  <c r="K35" i="4"/>
  <c r="K17" i="4"/>
  <c r="K37" i="4"/>
  <c r="K39" i="4"/>
  <c r="K41" i="4"/>
  <c r="K45" i="4"/>
  <c r="K47" i="4"/>
  <c r="K48" i="4"/>
  <c r="K50" i="4"/>
  <c r="K54" i="4"/>
  <c r="K56" i="4"/>
  <c r="K10" i="8" l="1"/>
  <c r="K11" i="8"/>
  <c r="K25" i="5"/>
  <c r="J39" i="5"/>
  <c r="J40" i="5" s="1"/>
  <c r="J33" i="6"/>
  <c r="K10" i="9"/>
  <c r="K11" i="9" s="1"/>
  <c r="K7" i="5"/>
  <c r="L5" i="9"/>
  <c r="K4" i="8"/>
  <c r="J6" i="7"/>
  <c r="J7" i="7" s="1"/>
  <c r="K4" i="10"/>
  <c r="J62" i="4"/>
  <c r="J63" i="4" s="1"/>
</calcChain>
</file>

<file path=xl/sharedStrings.xml><?xml version="1.0" encoding="utf-8"?>
<sst xmlns="http://schemas.openxmlformats.org/spreadsheetml/2006/main" count="384" uniqueCount="180">
  <si>
    <t>Pakiet nr 1</t>
  </si>
  <si>
    <t>Poz.</t>
  </si>
  <si>
    <t>Nazwa sprzętu</t>
  </si>
  <si>
    <t xml:space="preserve">  j.m.</t>
  </si>
  <si>
    <t>Zapotrzebowanie śr/rok</t>
  </si>
  <si>
    <t>cena netto</t>
  </si>
  <si>
    <t>vat %</t>
  </si>
  <si>
    <t>wartość VAT</t>
  </si>
  <si>
    <t>cena brutto</t>
  </si>
  <si>
    <t>wartość netto</t>
  </si>
  <si>
    <t>wartość brutto</t>
  </si>
  <si>
    <t>Cienkopisy kolorowe</t>
  </si>
  <si>
    <t>szt.</t>
  </si>
  <si>
    <t>Długopis zwykły</t>
  </si>
  <si>
    <t>Etui na dyplomy</t>
  </si>
  <si>
    <t>op. 100 szt.</t>
  </si>
  <si>
    <t>Grzbiet plastikowy do bindowania</t>
  </si>
  <si>
    <t>op. 50 szt.</t>
  </si>
  <si>
    <t>Gumka ołówkowa</t>
  </si>
  <si>
    <t>Identyfikator plastikowy na agrafkę</t>
  </si>
  <si>
    <t>Kalka</t>
  </si>
  <si>
    <t>Klej biurowy w sztyfcie</t>
  </si>
  <si>
    <t>Klej biurowy w tubce</t>
  </si>
  <si>
    <t>Korektor w płynie z pędzelkiem</t>
  </si>
  <si>
    <t>Korektor w taśmie typu Pelikan</t>
  </si>
  <si>
    <t>Koszulka z folii A4 (grubość folii minimum 55 mikronów)</t>
  </si>
  <si>
    <t>Koszulka z folii A4 na katalogi</t>
  </si>
  <si>
    <t>op. 10 szt.</t>
  </si>
  <si>
    <t>Koszulka z folii A5 (grubość folii minimum 55 mikronów)</t>
  </si>
  <si>
    <t>Linijka od 25 do 40 cm</t>
  </si>
  <si>
    <t>Marker do tablicy (ścieralny)</t>
  </si>
  <si>
    <t>Mazak (czarny, zielony, niebieski, czerwony)</t>
  </si>
  <si>
    <t>Obwoluta (twarda) – koperta z folii</t>
  </si>
  <si>
    <t>op. 25 szt.</t>
  </si>
  <si>
    <t>Szt.</t>
  </si>
  <si>
    <t>Ołówek zwykły</t>
  </si>
  <si>
    <t>Pineski</t>
  </si>
  <si>
    <t>op.</t>
  </si>
  <si>
    <t>Pudło archiwizacyjne szer. 25 cm</t>
  </si>
  <si>
    <t>Spinacz biurowy duży</t>
  </si>
  <si>
    <t>Spinacz biurowy mały</t>
  </si>
  <si>
    <t>Sticksy 2 x 5 cm</t>
  </si>
  <si>
    <t>Sticksy 5 x 5 cm</t>
  </si>
  <si>
    <t xml:space="preserve">szt. </t>
  </si>
  <si>
    <t>Szufladka na dokumenty wysokość grzbietu 6 cm</t>
  </si>
  <si>
    <t>Taśma klejąca bezbarwna szer. od 1,8 cm do 2,5 cm</t>
  </si>
  <si>
    <t>Taśma klejąca dwustronna</t>
  </si>
  <si>
    <t xml:space="preserve">Taśma pakowa </t>
  </si>
  <si>
    <t>Teczka do podpisu 20 kartek</t>
  </si>
  <si>
    <t>Tusz do stempli automatycznych czarny</t>
  </si>
  <si>
    <t>Tył kartonowy do bindowania</t>
  </si>
  <si>
    <t>Zakreślacz</t>
  </si>
  <si>
    <t>Zszywki</t>
  </si>
  <si>
    <t>op. 1000 szt.</t>
  </si>
  <si>
    <t>WARTOŚĆ OGÓLNA NETTO</t>
  </si>
  <si>
    <t xml:space="preserve">Kwota podatku </t>
  </si>
  <si>
    <r>
      <rPr>
        <b/>
        <sz val="10"/>
        <color indexed="8"/>
        <rFont val="Calibri"/>
        <family val="2"/>
        <charset val="238"/>
      </rPr>
      <t>WARTOŚĆ OGÓLNA BRUTTO</t>
    </r>
    <r>
      <rPr>
        <sz val="10"/>
        <color indexed="8"/>
        <rFont val="Calibri"/>
        <family val="2"/>
        <charset val="238"/>
      </rPr>
      <t xml:space="preserve"> (wartość ogólna netto + kwota podatku )</t>
    </r>
  </si>
  <si>
    <t>Pakiet nr 2</t>
  </si>
  <si>
    <t>op.  500 szt.</t>
  </si>
  <si>
    <t>Koperta papierowa na CD/DVD-R z okienkiem foliowym przeźroczystym</t>
  </si>
  <si>
    <t>op. 100szt.</t>
  </si>
  <si>
    <t>Koperta RTG 20 x 25</t>
  </si>
  <si>
    <t>Koperta RTG 25 x 32</t>
  </si>
  <si>
    <t>Koperta RTG 37 x 37</t>
  </si>
  <si>
    <t>Koperta RTG 45 x 37</t>
  </si>
  <si>
    <t>op. 500 szt.</t>
  </si>
  <si>
    <t>Papier do drukarek 240 x 2</t>
  </si>
  <si>
    <t>op. 1800 składanek</t>
  </si>
  <si>
    <t>ryza</t>
  </si>
  <si>
    <t>Papier ozdobny</t>
  </si>
  <si>
    <t>sztuka</t>
  </si>
  <si>
    <t>Teczka do wiązania A3</t>
  </si>
  <si>
    <t>Teczka do wiązania A4</t>
  </si>
  <si>
    <t>Teczka z gumką</t>
  </si>
  <si>
    <t>Zeszyt A4 60 kartek (szyty) w miękkiej okładce</t>
  </si>
  <si>
    <t>Zeszyt A4 60 kartek (szyty) w twardej okładce</t>
  </si>
  <si>
    <t>Zeszyt A5 60 kartek (szyty) w miękkiej okładce</t>
  </si>
  <si>
    <t>Zeszyt A5 60 kartek (szyty) w twardej okładce</t>
  </si>
  <si>
    <t>Pakiet nr 3</t>
  </si>
  <si>
    <t>Bęben do Drukarki Brother MFC-7420 typ DR-2000</t>
  </si>
  <si>
    <t>Toner do drukarek HP CLJ CM2320fxi typ HP CC530A</t>
  </si>
  <si>
    <t>Toner do drukarek HP CLJ CM2320fxi typ HP CC531A</t>
  </si>
  <si>
    <t>Toner do drukarek HP CLJ CM2320fxi typ HP CC532A</t>
  </si>
  <si>
    <t>Toner do drukarek HP CLJ CM2320fxi typ HP CC533A</t>
  </si>
  <si>
    <t>Toner do drukarek HP LJ 1010,1018,1020 typ 12A (Q2612A)</t>
  </si>
  <si>
    <t>Toner do drukarek HP LJ 1100 typ 92A (C4092A)</t>
  </si>
  <si>
    <t>Toner do drukarek HP LJ 1200 typ 15A (C7115A)</t>
  </si>
  <si>
    <t xml:space="preserve">Toner do drukarek HP LJ M1522nf, HP LJ 1120MFP typ HP CB436A </t>
  </si>
  <si>
    <t>Toner do drukarek HP LJ P1005 typ 35A (CB435A)</t>
  </si>
  <si>
    <t xml:space="preserve">Toner do drukarek HP LJ P2055DN typ HP CE505X </t>
  </si>
  <si>
    <t>Toner do Ksero Canon MF 4570DN typ kaseta All in One 728</t>
  </si>
  <si>
    <t>Toner do Ksero Konica Minolta BizHub 160 typ TN-113</t>
  </si>
  <si>
    <t>Tusz do drukarek HP typ HP54 (CB334AE)</t>
  </si>
  <si>
    <t>Tusz do drukarek HP typ HP57 (C6657AE)</t>
  </si>
  <si>
    <t>Toner do drukarek HP LJ Pro M1132 MFP typ HP85A (CE285A)</t>
  </si>
  <si>
    <t>Toner do drukarek Brother MFC-7420 typ TN-2000</t>
  </si>
  <si>
    <t>Toner do drukarek HP LJ Pro P1606dn typ HP 78A (CE278A)</t>
  </si>
  <si>
    <t>Toner do drukarek HP LJ 2035 typ HP05A (CE505A)</t>
  </si>
  <si>
    <t>Pakiet nr 4</t>
  </si>
  <si>
    <t>Recepta RUM biała do stosowania w drukarkach laserowych</t>
  </si>
  <si>
    <t>Opakowanie 1000 kartek</t>
  </si>
  <si>
    <t>Pakiet nr 5</t>
  </si>
  <si>
    <t>Opakowanie 10 szt.</t>
  </si>
  <si>
    <t>Płyty BLU-RAY VERBATIM kod 43751 lub równoważne, co do trwałości, jakości i parametrów</t>
  </si>
  <si>
    <t>Płyty CD – R  VERBATIM kod 43432 lub równoważne, co do trwałości, jakości i parametrów</t>
  </si>
  <si>
    <t>Opakowanie 25 szt.</t>
  </si>
  <si>
    <t>Płyty DVD - R  VERBATIM kod 43522 lub równoważne, co do trwałości, jakości i parametrów</t>
  </si>
  <si>
    <t>Płyty DVD + R  VERBATIM kod 43500 lub równoważne, co do trwałości, jakości i parametrów</t>
  </si>
  <si>
    <t>Pakiet nr 6</t>
  </si>
  <si>
    <t>Alkohol izopropylowy</t>
  </si>
  <si>
    <t>Antystatyczna pianka do czyszczenia obudowy komputera, drukarek, klawiatury</t>
  </si>
  <si>
    <t>Antystatyczna pianka do czyszczenia wyświetlaczy ciekłokrystalicznych</t>
  </si>
  <si>
    <t>Chusteczki czyszczące przeznaczone do pielęgnacji monitorów LCD i TFT</t>
  </si>
  <si>
    <t>Op.</t>
  </si>
  <si>
    <t>Sprężone powietrze  600 ml</t>
  </si>
  <si>
    <t>Pakiet nr 7</t>
  </si>
  <si>
    <t>Klawiatury komputerowe</t>
  </si>
  <si>
    <t>Myszy komputerowe</t>
  </si>
  <si>
    <t>Podkładka pod mysz</t>
  </si>
  <si>
    <t>Taśma Do drukarki LX-300</t>
  </si>
  <si>
    <t>Małe magnesy do tablicy</t>
  </si>
  <si>
    <t>Marker kolorowy wodoodporny</t>
  </si>
  <si>
    <t>Marker permanentny do opisywania płyt CD/DVD czarny końcówka okrągła 1 mm</t>
  </si>
  <si>
    <t>Papier ksero A3 -POLLUX 80g</t>
  </si>
  <si>
    <t>Papier ksero A4 –POLLUX 80g</t>
  </si>
  <si>
    <t>Folia aluminiowa</t>
  </si>
  <si>
    <t>op 25 szt.</t>
  </si>
  <si>
    <t>rolka 20 m</t>
  </si>
  <si>
    <t>Kalkulator 12 pozycyjny</t>
  </si>
  <si>
    <t>Papier kredowy</t>
  </si>
  <si>
    <t>Druk KP samokopiujący</t>
  </si>
  <si>
    <t>bloczki</t>
  </si>
  <si>
    <t>Wąsy do skoroszytów</t>
  </si>
  <si>
    <t>szt</t>
  </si>
  <si>
    <t>Klips archiwizacyjny</t>
  </si>
  <si>
    <t>Toner do drukarek HP LaserJet MFP M426fdn typ CF226X (26X)</t>
  </si>
  <si>
    <t>Toner do drukarek Canon MF220 MF226dn typ 737 (CRG737BK)</t>
  </si>
  <si>
    <t>Toner do drukarek Canon MF4330d typ kaseta fx10 (CRG737BK)</t>
  </si>
  <si>
    <t>Dziurkacz na co najmniej 20 kartek</t>
  </si>
  <si>
    <t>Folia do laminowania A4 ( minimum 2x100 mic)</t>
  </si>
  <si>
    <t>Folia do laminowania A5 (minimum 2x100 mic)</t>
  </si>
  <si>
    <t>Folia do laminowania A7 (minimum 2x100 mic)</t>
  </si>
  <si>
    <t xml:space="preserve">Folia do bindowania </t>
  </si>
  <si>
    <t>Folia do laminowania A3 ( minimum 2x100 mic)</t>
  </si>
  <si>
    <t>Marker permanentny do opisywania płyt CD/DVD biały końcówka okrągła 1 mm</t>
  </si>
  <si>
    <t>Nożyczki biurowe 12 cm</t>
  </si>
  <si>
    <t>Ołówek automatyczny</t>
  </si>
  <si>
    <t>Segregator A4 7 cm kolorowy</t>
  </si>
  <si>
    <t>Segregator A5 5 cm kolorowy</t>
  </si>
  <si>
    <t>Skoroszyt plastikowy oczkowy</t>
  </si>
  <si>
    <t>Teczka kopertowa na zatrzask kolorowa A4</t>
  </si>
  <si>
    <t>Zszywacz na co najmniej 30 kartek</t>
  </si>
  <si>
    <t>Skorowidz A4 twarda okładka</t>
  </si>
  <si>
    <t>Koperta biała C6 samoklejąca z paskiem</t>
  </si>
  <si>
    <t>op.  50 szt.</t>
  </si>
  <si>
    <t>Koperta brązowa B5 samoklejąca z paskiem</t>
  </si>
  <si>
    <t>Koperta brązowa B4 samoklejąca z paskiem</t>
  </si>
  <si>
    <t>Koperta biała C6 z klejem</t>
  </si>
  <si>
    <t>op.  1000 szt.</t>
  </si>
  <si>
    <t>Koperta brązowa B4 z klejem</t>
  </si>
  <si>
    <t>Koperta brązowa B5 z klejem</t>
  </si>
  <si>
    <t>Taśma do metkownicy – 1 rzędowa biała</t>
  </si>
  <si>
    <t>Taśma do metkownicy – 3 rzędowa biała z plastikową rolką w środku</t>
  </si>
  <si>
    <t>Blok techniczny A4 biały</t>
  </si>
  <si>
    <t>Blok techniczny A4 kolorowy</t>
  </si>
  <si>
    <t>Farby plakatowe 12 kolorów</t>
  </si>
  <si>
    <t>Pędzle 6 szt.</t>
  </si>
  <si>
    <t>Plastelina kolorowa</t>
  </si>
  <si>
    <t>Dyplom</t>
  </si>
  <si>
    <t>Teczka do zawieszania akt osobowych papierowa typ Donau nr art.. 7435001PL-02</t>
  </si>
  <si>
    <t>Klej magic w sztyfcie</t>
  </si>
  <si>
    <t>Toner do Ksero Canon IR3035N typ C-EXV12</t>
  </si>
  <si>
    <t>Bęben do Ksero Canon IR3035N typ C-EXV11</t>
  </si>
  <si>
    <t>Płyty DVD + R DL VERBATIM kod 43757 lub równoważne, co do trwałości, jakości i parametrów</t>
  </si>
  <si>
    <t>Rozszywacz</t>
  </si>
  <si>
    <t>SZM/DN/DZ/341/26/2018</t>
  </si>
  <si>
    <t>Oryginalny toner do drukarek HP LaserJet MFP M227fdn typ ‭30X (CF230X)‬</t>
  </si>
  <si>
    <t>Oryginalny bęben do drukarek HP LaserJet MFP M227fdn typ 32A (CF232A)‬</t>
  </si>
  <si>
    <t>SZM/DN/DZ/341/23/2018</t>
  </si>
  <si>
    <t>Załącznik nr 6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</si>
</sst>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1" fillId="0" borderId="0" xfId="1"/>
    <xf numFmtId="43" fontId="1" fillId="0" borderId="0" xfId="2" applyFont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Border="1"/>
    <xf numFmtId="43" fontId="1" fillId="0" borderId="0" xfId="2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7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7" fontId="3" fillId="0" borderId="1" xfId="1" applyNumberFormat="1" applyFont="1" applyFill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/>
    <xf numFmtId="43" fontId="3" fillId="0" borderId="0" xfId="2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43" fontId="3" fillId="0" borderId="0" xfId="2" applyFont="1"/>
    <xf numFmtId="0" fontId="3" fillId="0" borderId="0" xfId="1" applyFont="1" applyBorder="1" applyAlignment="1">
      <alignment vertical="center"/>
    </xf>
    <xf numFmtId="0" fontId="3" fillId="0" borderId="0" xfId="1" applyFont="1"/>
    <xf numFmtId="7" fontId="1" fillId="0" borderId="1" xfId="2" applyNumberFormat="1" applyFont="1" applyBorder="1" applyAlignment="1">
      <alignment horizontal="center" vertical="center"/>
    </xf>
    <xf numFmtId="7" fontId="1" fillId="0" borderId="1" xfId="2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3" fontId="3" fillId="0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7" fontId="6" fillId="0" borderId="1" xfId="2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0" applyFont="1" applyFill="1" applyBorder="1"/>
    <xf numFmtId="0" fontId="3" fillId="0" borderId="1" xfId="1" applyFont="1" applyBorder="1" applyAlignment="1">
      <alignment horizontal="center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7" fontId="3" fillId="0" borderId="2" xfId="2" applyNumberFormat="1" applyFont="1" applyBorder="1" applyAlignment="1">
      <alignment horizontal="center" vertical="center" wrapText="1"/>
    </xf>
    <xf numFmtId="7" fontId="1" fillId="0" borderId="3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7" fontId="3" fillId="0" borderId="2" xfId="2" applyNumberFormat="1" applyFont="1" applyBorder="1" applyAlignment="1">
      <alignment horizontal="center" vertical="center"/>
    </xf>
    <xf numFmtId="7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7" fontId="1" fillId="0" borderId="2" xfId="2" applyNumberFormat="1" applyFont="1" applyBorder="1" applyAlignment="1">
      <alignment horizontal="center" vertical="center" wrapText="1"/>
    </xf>
    <xf numFmtId="7" fontId="1" fillId="0" borderId="3" xfId="2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7" fontId="1" fillId="0" borderId="5" xfId="2" applyNumberFormat="1" applyFont="1" applyBorder="1" applyAlignment="1">
      <alignment horizontal="center" vertical="center"/>
    </xf>
    <xf numFmtId="7" fontId="1" fillId="0" borderId="7" xfId="2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7" fontId="1" fillId="0" borderId="2" xfId="2" applyNumberFormat="1" applyFont="1" applyBorder="1" applyAlignment="1">
      <alignment horizontal="center" vertical="center"/>
    </xf>
    <xf numFmtId="7" fontId="1" fillId="0" borderId="3" xfId="2" applyNumberFormat="1" applyFont="1" applyBorder="1" applyAlignment="1">
      <alignment horizontal="center" vertical="center"/>
    </xf>
  </cellXfs>
  <cellStyles count="4">
    <cellStyle name="Dziesiętny 2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I4" sqref="I4"/>
    </sheetView>
  </sheetViews>
  <sheetFormatPr defaultRowHeight="15" x14ac:dyDescent="0.25"/>
  <cols>
    <col min="1" max="1" width="6.5703125" style="1" customWidth="1"/>
    <col min="2" max="2" width="39.42578125" style="1" customWidth="1"/>
    <col min="3" max="3" width="13" style="1" customWidth="1"/>
    <col min="4" max="4" width="10" style="1" customWidth="1"/>
    <col min="5" max="5" width="8.5703125" style="2" customWidth="1"/>
    <col min="6" max="6" width="9.140625" style="3"/>
    <col min="7" max="7" width="9.140625" style="4"/>
    <col min="8" max="8" width="7.85546875" style="4" customWidth="1"/>
    <col min="9" max="9" width="12.140625" style="2" bestFit="1" customWidth="1"/>
    <col min="10" max="10" width="9.42578125" style="2" customWidth="1"/>
    <col min="11" max="11" width="13.42578125" style="2" bestFit="1" customWidth="1"/>
    <col min="12" max="256" width="9.140625" style="1"/>
    <col min="257" max="257" width="6.5703125" style="1" customWidth="1"/>
    <col min="258" max="258" width="39.42578125" style="1" customWidth="1"/>
    <col min="259" max="259" width="13" style="1" customWidth="1"/>
    <col min="260" max="260" width="10" style="1" customWidth="1"/>
    <col min="261" max="261" width="8.5703125" style="1" customWidth="1"/>
    <col min="262" max="263" width="9.140625" style="1"/>
    <col min="264" max="264" width="7.85546875" style="1" customWidth="1"/>
    <col min="265" max="265" width="12.140625" style="1" bestFit="1" customWidth="1"/>
    <col min="266" max="266" width="9.42578125" style="1" customWidth="1"/>
    <col min="267" max="267" width="13.42578125" style="1" bestFit="1" customWidth="1"/>
    <col min="268" max="512" width="9.140625" style="1"/>
    <col min="513" max="513" width="6.5703125" style="1" customWidth="1"/>
    <col min="514" max="514" width="39.42578125" style="1" customWidth="1"/>
    <col min="515" max="515" width="13" style="1" customWidth="1"/>
    <col min="516" max="516" width="10" style="1" customWidth="1"/>
    <col min="517" max="517" width="8.5703125" style="1" customWidth="1"/>
    <col min="518" max="519" width="9.140625" style="1"/>
    <col min="520" max="520" width="7.85546875" style="1" customWidth="1"/>
    <col min="521" max="521" width="12.140625" style="1" bestFit="1" customWidth="1"/>
    <col min="522" max="522" width="9.42578125" style="1" customWidth="1"/>
    <col min="523" max="523" width="13.42578125" style="1" bestFit="1" customWidth="1"/>
    <col min="524" max="768" width="9.140625" style="1"/>
    <col min="769" max="769" width="6.5703125" style="1" customWidth="1"/>
    <col min="770" max="770" width="39.42578125" style="1" customWidth="1"/>
    <col min="771" max="771" width="13" style="1" customWidth="1"/>
    <col min="772" max="772" width="10" style="1" customWidth="1"/>
    <col min="773" max="773" width="8.5703125" style="1" customWidth="1"/>
    <col min="774" max="775" width="9.140625" style="1"/>
    <col min="776" max="776" width="7.85546875" style="1" customWidth="1"/>
    <col min="777" max="777" width="12.140625" style="1" bestFit="1" customWidth="1"/>
    <col min="778" max="778" width="9.42578125" style="1" customWidth="1"/>
    <col min="779" max="779" width="13.42578125" style="1" bestFit="1" customWidth="1"/>
    <col min="780" max="1024" width="9.140625" style="1"/>
    <col min="1025" max="1025" width="6.5703125" style="1" customWidth="1"/>
    <col min="1026" max="1026" width="39.42578125" style="1" customWidth="1"/>
    <col min="1027" max="1027" width="13" style="1" customWidth="1"/>
    <col min="1028" max="1028" width="10" style="1" customWidth="1"/>
    <col min="1029" max="1029" width="8.5703125" style="1" customWidth="1"/>
    <col min="1030" max="1031" width="9.140625" style="1"/>
    <col min="1032" max="1032" width="7.85546875" style="1" customWidth="1"/>
    <col min="1033" max="1033" width="12.140625" style="1" bestFit="1" customWidth="1"/>
    <col min="1034" max="1034" width="9.42578125" style="1" customWidth="1"/>
    <col min="1035" max="1035" width="13.42578125" style="1" bestFit="1" customWidth="1"/>
    <col min="1036" max="1280" width="9.140625" style="1"/>
    <col min="1281" max="1281" width="6.5703125" style="1" customWidth="1"/>
    <col min="1282" max="1282" width="39.42578125" style="1" customWidth="1"/>
    <col min="1283" max="1283" width="13" style="1" customWidth="1"/>
    <col min="1284" max="1284" width="10" style="1" customWidth="1"/>
    <col min="1285" max="1285" width="8.5703125" style="1" customWidth="1"/>
    <col min="1286" max="1287" width="9.140625" style="1"/>
    <col min="1288" max="1288" width="7.85546875" style="1" customWidth="1"/>
    <col min="1289" max="1289" width="12.140625" style="1" bestFit="1" customWidth="1"/>
    <col min="1290" max="1290" width="9.42578125" style="1" customWidth="1"/>
    <col min="1291" max="1291" width="13.42578125" style="1" bestFit="1" customWidth="1"/>
    <col min="1292" max="1536" width="9.140625" style="1"/>
    <col min="1537" max="1537" width="6.5703125" style="1" customWidth="1"/>
    <col min="1538" max="1538" width="39.42578125" style="1" customWidth="1"/>
    <col min="1539" max="1539" width="13" style="1" customWidth="1"/>
    <col min="1540" max="1540" width="10" style="1" customWidth="1"/>
    <col min="1541" max="1541" width="8.5703125" style="1" customWidth="1"/>
    <col min="1542" max="1543" width="9.140625" style="1"/>
    <col min="1544" max="1544" width="7.85546875" style="1" customWidth="1"/>
    <col min="1545" max="1545" width="12.140625" style="1" bestFit="1" customWidth="1"/>
    <col min="1546" max="1546" width="9.42578125" style="1" customWidth="1"/>
    <col min="1547" max="1547" width="13.42578125" style="1" bestFit="1" customWidth="1"/>
    <col min="1548" max="1792" width="9.140625" style="1"/>
    <col min="1793" max="1793" width="6.5703125" style="1" customWidth="1"/>
    <col min="1794" max="1794" width="39.42578125" style="1" customWidth="1"/>
    <col min="1795" max="1795" width="13" style="1" customWidth="1"/>
    <col min="1796" max="1796" width="10" style="1" customWidth="1"/>
    <col min="1797" max="1797" width="8.5703125" style="1" customWidth="1"/>
    <col min="1798" max="1799" width="9.140625" style="1"/>
    <col min="1800" max="1800" width="7.85546875" style="1" customWidth="1"/>
    <col min="1801" max="1801" width="12.140625" style="1" bestFit="1" customWidth="1"/>
    <col min="1802" max="1802" width="9.42578125" style="1" customWidth="1"/>
    <col min="1803" max="1803" width="13.42578125" style="1" bestFit="1" customWidth="1"/>
    <col min="1804" max="2048" width="9.140625" style="1"/>
    <col min="2049" max="2049" width="6.5703125" style="1" customWidth="1"/>
    <col min="2050" max="2050" width="39.42578125" style="1" customWidth="1"/>
    <col min="2051" max="2051" width="13" style="1" customWidth="1"/>
    <col min="2052" max="2052" width="10" style="1" customWidth="1"/>
    <col min="2053" max="2053" width="8.5703125" style="1" customWidth="1"/>
    <col min="2054" max="2055" width="9.140625" style="1"/>
    <col min="2056" max="2056" width="7.85546875" style="1" customWidth="1"/>
    <col min="2057" max="2057" width="12.140625" style="1" bestFit="1" customWidth="1"/>
    <col min="2058" max="2058" width="9.42578125" style="1" customWidth="1"/>
    <col min="2059" max="2059" width="13.42578125" style="1" bestFit="1" customWidth="1"/>
    <col min="2060" max="2304" width="9.140625" style="1"/>
    <col min="2305" max="2305" width="6.5703125" style="1" customWidth="1"/>
    <col min="2306" max="2306" width="39.42578125" style="1" customWidth="1"/>
    <col min="2307" max="2307" width="13" style="1" customWidth="1"/>
    <col min="2308" max="2308" width="10" style="1" customWidth="1"/>
    <col min="2309" max="2309" width="8.5703125" style="1" customWidth="1"/>
    <col min="2310" max="2311" width="9.140625" style="1"/>
    <col min="2312" max="2312" width="7.85546875" style="1" customWidth="1"/>
    <col min="2313" max="2313" width="12.140625" style="1" bestFit="1" customWidth="1"/>
    <col min="2314" max="2314" width="9.42578125" style="1" customWidth="1"/>
    <col min="2315" max="2315" width="13.42578125" style="1" bestFit="1" customWidth="1"/>
    <col min="2316" max="2560" width="9.140625" style="1"/>
    <col min="2561" max="2561" width="6.5703125" style="1" customWidth="1"/>
    <col min="2562" max="2562" width="39.42578125" style="1" customWidth="1"/>
    <col min="2563" max="2563" width="13" style="1" customWidth="1"/>
    <col min="2564" max="2564" width="10" style="1" customWidth="1"/>
    <col min="2565" max="2565" width="8.5703125" style="1" customWidth="1"/>
    <col min="2566" max="2567" width="9.140625" style="1"/>
    <col min="2568" max="2568" width="7.85546875" style="1" customWidth="1"/>
    <col min="2569" max="2569" width="12.140625" style="1" bestFit="1" customWidth="1"/>
    <col min="2570" max="2570" width="9.42578125" style="1" customWidth="1"/>
    <col min="2571" max="2571" width="13.42578125" style="1" bestFit="1" customWidth="1"/>
    <col min="2572" max="2816" width="9.140625" style="1"/>
    <col min="2817" max="2817" width="6.5703125" style="1" customWidth="1"/>
    <col min="2818" max="2818" width="39.42578125" style="1" customWidth="1"/>
    <col min="2819" max="2819" width="13" style="1" customWidth="1"/>
    <col min="2820" max="2820" width="10" style="1" customWidth="1"/>
    <col min="2821" max="2821" width="8.5703125" style="1" customWidth="1"/>
    <col min="2822" max="2823" width="9.140625" style="1"/>
    <col min="2824" max="2824" width="7.85546875" style="1" customWidth="1"/>
    <col min="2825" max="2825" width="12.140625" style="1" bestFit="1" customWidth="1"/>
    <col min="2826" max="2826" width="9.42578125" style="1" customWidth="1"/>
    <col min="2827" max="2827" width="13.42578125" style="1" bestFit="1" customWidth="1"/>
    <col min="2828" max="3072" width="9.140625" style="1"/>
    <col min="3073" max="3073" width="6.5703125" style="1" customWidth="1"/>
    <col min="3074" max="3074" width="39.42578125" style="1" customWidth="1"/>
    <col min="3075" max="3075" width="13" style="1" customWidth="1"/>
    <col min="3076" max="3076" width="10" style="1" customWidth="1"/>
    <col min="3077" max="3077" width="8.5703125" style="1" customWidth="1"/>
    <col min="3078" max="3079" width="9.140625" style="1"/>
    <col min="3080" max="3080" width="7.85546875" style="1" customWidth="1"/>
    <col min="3081" max="3081" width="12.140625" style="1" bestFit="1" customWidth="1"/>
    <col min="3082" max="3082" width="9.42578125" style="1" customWidth="1"/>
    <col min="3083" max="3083" width="13.42578125" style="1" bestFit="1" customWidth="1"/>
    <col min="3084" max="3328" width="9.140625" style="1"/>
    <col min="3329" max="3329" width="6.5703125" style="1" customWidth="1"/>
    <col min="3330" max="3330" width="39.42578125" style="1" customWidth="1"/>
    <col min="3331" max="3331" width="13" style="1" customWidth="1"/>
    <col min="3332" max="3332" width="10" style="1" customWidth="1"/>
    <col min="3333" max="3333" width="8.5703125" style="1" customWidth="1"/>
    <col min="3334" max="3335" width="9.140625" style="1"/>
    <col min="3336" max="3336" width="7.85546875" style="1" customWidth="1"/>
    <col min="3337" max="3337" width="12.140625" style="1" bestFit="1" customWidth="1"/>
    <col min="3338" max="3338" width="9.42578125" style="1" customWidth="1"/>
    <col min="3339" max="3339" width="13.42578125" style="1" bestFit="1" customWidth="1"/>
    <col min="3340" max="3584" width="9.140625" style="1"/>
    <col min="3585" max="3585" width="6.5703125" style="1" customWidth="1"/>
    <col min="3586" max="3586" width="39.42578125" style="1" customWidth="1"/>
    <col min="3587" max="3587" width="13" style="1" customWidth="1"/>
    <col min="3588" max="3588" width="10" style="1" customWidth="1"/>
    <col min="3589" max="3589" width="8.5703125" style="1" customWidth="1"/>
    <col min="3590" max="3591" width="9.140625" style="1"/>
    <col min="3592" max="3592" width="7.85546875" style="1" customWidth="1"/>
    <col min="3593" max="3593" width="12.140625" style="1" bestFit="1" customWidth="1"/>
    <col min="3594" max="3594" width="9.42578125" style="1" customWidth="1"/>
    <col min="3595" max="3595" width="13.42578125" style="1" bestFit="1" customWidth="1"/>
    <col min="3596" max="3840" width="9.140625" style="1"/>
    <col min="3841" max="3841" width="6.5703125" style="1" customWidth="1"/>
    <col min="3842" max="3842" width="39.42578125" style="1" customWidth="1"/>
    <col min="3843" max="3843" width="13" style="1" customWidth="1"/>
    <col min="3844" max="3844" width="10" style="1" customWidth="1"/>
    <col min="3845" max="3845" width="8.5703125" style="1" customWidth="1"/>
    <col min="3846" max="3847" width="9.140625" style="1"/>
    <col min="3848" max="3848" width="7.85546875" style="1" customWidth="1"/>
    <col min="3849" max="3849" width="12.140625" style="1" bestFit="1" customWidth="1"/>
    <col min="3850" max="3850" width="9.42578125" style="1" customWidth="1"/>
    <col min="3851" max="3851" width="13.42578125" style="1" bestFit="1" customWidth="1"/>
    <col min="3852" max="4096" width="9.140625" style="1"/>
    <col min="4097" max="4097" width="6.5703125" style="1" customWidth="1"/>
    <col min="4098" max="4098" width="39.42578125" style="1" customWidth="1"/>
    <col min="4099" max="4099" width="13" style="1" customWidth="1"/>
    <col min="4100" max="4100" width="10" style="1" customWidth="1"/>
    <col min="4101" max="4101" width="8.5703125" style="1" customWidth="1"/>
    <col min="4102" max="4103" width="9.140625" style="1"/>
    <col min="4104" max="4104" width="7.85546875" style="1" customWidth="1"/>
    <col min="4105" max="4105" width="12.140625" style="1" bestFit="1" customWidth="1"/>
    <col min="4106" max="4106" width="9.42578125" style="1" customWidth="1"/>
    <col min="4107" max="4107" width="13.42578125" style="1" bestFit="1" customWidth="1"/>
    <col min="4108" max="4352" width="9.140625" style="1"/>
    <col min="4353" max="4353" width="6.5703125" style="1" customWidth="1"/>
    <col min="4354" max="4354" width="39.42578125" style="1" customWidth="1"/>
    <col min="4355" max="4355" width="13" style="1" customWidth="1"/>
    <col min="4356" max="4356" width="10" style="1" customWidth="1"/>
    <col min="4357" max="4357" width="8.5703125" style="1" customWidth="1"/>
    <col min="4358" max="4359" width="9.140625" style="1"/>
    <col min="4360" max="4360" width="7.85546875" style="1" customWidth="1"/>
    <col min="4361" max="4361" width="12.140625" style="1" bestFit="1" customWidth="1"/>
    <col min="4362" max="4362" width="9.42578125" style="1" customWidth="1"/>
    <col min="4363" max="4363" width="13.42578125" style="1" bestFit="1" customWidth="1"/>
    <col min="4364" max="4608" width="9.140625" style="1"/>
    <col min="4609" max="4609" width="6.5703125" style="1" customWidth="1"/>
    <col min="4610" max="4610" width="39.42578125" style="1" customWidth="1"/>
    <col min="4611" max="4611" width="13" style="1" customWidth="1"/>
    <col min="4612" max="4612" width="10" style="1" customWidth="1"/>
    <col min="4613" max="4613" width="8.5703125" style="1" customWidth="1"/>
    <col min="4614" max="4615" width="9.140625" style="1"/>
    <col min="4616" max="4616" width="7.85546875" style="1" customWidth="1"/>
    <col min="4617" max="4617" width="12.140625" style="1" bestFit="1" customWidth="1"/>
    <col min="4618" max="4618" width="9.42578125" style="1" customWidth="1"/>
    <col min="4619" max="4619" width="13.42578125" style="1" bestFit="1" customWidth="1"/>
    <col min="4620" max="4864" width="9.140625" style="1"/>
    <col min="4865" max="4865" width="6.5703125" style="1" customWidth="1"/>
    <col min="4866" max="4866" width="39.42578125" style="1" customWidth="1"/>
    <col min="4867" max="4867" width="13" style="1" customWidth="1"/>
    <col min="4868" max="4868" width="10" style="1" customWidth="1"/>
    <col min="4869" max="4869" width="8.5703125" style="1" customWidth="1"/>
    <col min="4870" max="4871" width="9.140625" style="1"/>
    <col min="4872" max="4872" width="7.85546875" style="1" customWidth="1"/>
    <col min="4873" max="4873" width="12.140625" style="1" bestFit="1" customWidth="1"/>
    <col min="4874" max="4874" width="9.42578125" style="1" customWidth="1"/>
    <col min="4875" max="4875" width="13.42578125" style="1" bestFit="1" customWidth="1"/>
    <col min="4876" max="5120" width="9.140625" style="1"/>
    <col min="5121" max="5121" width="6.5703125" style="1" customWidth="1"/>
    <col min="5122" max="5122" width="39.42578125" style="1" customWidth="1"/>
    <col min="5123" max="5123" width="13" style="1" customWidth="1"/>
    <col min="5124" max="5124" width="10" style="1" customWidth="1"/>
    <col min="5125" max="5125" width="8.5703125" style="1" customWidth="1"/>
    <col min="5126" max="5127" width="9.140625" style="1"/>
    <col min="5128" max="5128" width="7.85546875" style="1" customWidth="1"/>
    <col min="5129" max="5129" width="12.140625" style="1" bestFit="1" customWidth="1"/>
    <col min="5130" max="5130" width="9.42578125" style="1" customWidth="1"/>
    <col min="5131" max="5131" width="13.42578125" style="1" bestFit="1" customWidth="1"/>
    <col min="5132" max="5376" width="9.140625" style="1"/>
    <col min="5377" max="5377" width="6.5703125" style="1" customWidth="1"/>
    <col min="5378" max="5378" width="39.42578125" style="1" customWidth="1"/>
    <col min="5379" max="5379" width="13" style="1" customWidth="1"/>
    <col min="5380" max="5380" width="10" style="1" customWidth="1"/>
    <col min="5381" max="5381" width="8.5703125" style="1" customWidth="1"/>
    <col min="5382" max="5383" width="9.140625" style="1"/>
    <col min="5384" max="5384" width="7.85546875" style="1" customWidth="1"/>
    <col min="5385" max="5385" width="12.140625" style="1" bestFit="1" customWidth="1"/>
    <col min="5386" max="5386" width="9.42578125" style="1" customWidth="1"/>
    <col min="5387" max="5387" width="13.42578125" style="1" bestFit="1" customWidth="1"/>
    <col min="5388" max="5632" width="9.140625" style="1"/>
    <col min="5633" max="5633" width="6.5703125" style="1" customWidth="1"/>
    <col min="5634" max="5634" width="39.42578125" style="1" customWidth="1"/>
    <col min="5635" max="5635" width="13" style="1" customWidth="1"/>
    <col min="5636" max="5636" width="10" style="1" customWidth="1"/>
    <col min="5637" max="5637" width="8.5703125" style="1" customWidth="1"/>
    <col min="5638" max="5639" width="9.140625" style="1"/>
    <col min="5640" max="5640" width="7.85546875" style="1" customWidth="1"/>
    <col min="5641" max="5641" width="12.140625" style="1" bestFit="1" customWidth="1"/>
    <col min="5642" max="5642" width="9.42578125" style="1" customWidth="1"/>
    <col min="5643" max="5643" width="13.42578125" style="1" bestFit="1" customWidth="1"/>
    <col min="5644" max="5888" width="9.140625" style="1"/>
    <col min="5889" max="5889" width="6.5703125" style="1" customWidth="1"/>
    <col min="5890" max="5890" width="39.42578125" style="1" customWidth="1"/>
    <col min="5891" max="5891" width="13" style="1" customWidth="1"/>
    <col min="5892" max="5892" width="10" style="1" customWidth="1"/>
    <col min="5893" max="5893" width="8.5703125" style="1" customWidth="1"/>
    <col min="5894" max="5895" width="9.140625" style="1"/>
    <col min="5896" max="5896" width="7.85546875" style="1" customWidth="1"/>
    <col min="5897" max="5897" width="12.140625" style="1" bestFit="1" customWidth="1"/>
    <col min="5898" max="5898" width="9.42578125" style="1" customWidth="1"/>
    <col min="5899" max="5899" width="13.42578125" style="1" bestFit="1" customWidth="1"/>
    <col min="5900" max="6144" width="9.140625" style="1"/>
    <col min="6145" max="6145" width="6.5703125" style="1" customWidth="1"/>
    <col min="6146" max="6146" width="39.42578125" style="1" customWidth="1"/>
    <col min="6147" max="6147" width="13" style="1" customWidth="1"/>
    <col min="6148" max="6148" width="10" style="1" customWidth="1"/>
    <col min="6149" max="6149" width="8.5703125" style="1" customWidth="1"/>
    <col min="6150" max="6151" width="9.140625" style="1"/>
    <col min="6152" max="6152" width="7.85546875" style="1" customWidth="1"/>
    <col min="6153" max="6153" width="12.140625" style="1" bestFit="1" customWidth="1"/>
    <col min="6154" max="6154" width="9.42578125" style="1" customWidth="1"/>
    <col min="6155" max="6155" width="13.42578125" style="1" bestFit="1" customWidth="1"/>
    <col min="6156" max="6400" width="9.140625" style="1"/>
    <col min="6401" max="6401" width="6.5703125" style="1" customWidth="1"/>
    <col min="6402" max="6402" width="39.42578125" style="1" customWidth="1"/>
    <col min="6403" max="6403" width="13" style="1" customWidth="1"/>
    <col min="6404" max="6404" width="10" style="1" customWidth="1"/>
    <col min="6405" max="6405" width="8.5703125" style="1" customWidth="1"/>
    <col min="6406" max="6407" width="9.140625" style="1"/>
    <col min="6408" max="6408" width="7.85546875" style="1" customWidth="1"/>
    <col min="6409" max="6409" width="12.140625" style="1" bestFit="1" customWidth="1"/>
    <col min="6410" max="6410" width="9.42578125" style="1" customWidth="1"/>
    <col min="6411" max="6411" width="13.42578125" style="1" bestFit="1" customWidth="1"/>
    <col min="6412" max="6656" width="9.140625" style="1"/>
    <col min="6657" max="6657" width="6.5703125" style="1" customWidth="1"/>
    <col min="6658" max="6658" width="39.42578125" style="1" customWidth="1"/>
    <col min="6659" max="6659" width="13" style="1" customWidth="1"/>
    <col min="6660" max="6660" width="10" style="1" customWidth="1"/>
    <col min="6661" max="6661" width="8.5703125" style="1" customWidth="1"/>
    <col min="6662" max="6663" width="9.140625" style="1"/>
    <col min="6664" max="6664" width="7.85546875" style="1" customWidth="1"/>
    <col min="6665" max="6665" width="12.140625" style="1" bestFit="1" customWidth="1"/>
    <col min="6666" max="6666" width="9.42578125" style="1" customWidth="1"/>
    <col min="6667" max="6667" width="13.42578125" style="1" bestFit="1" customWidth="1"/>
    <col min="6668" max="6912" width="9.140625" style="1"/>
    <col min="6913" max="6913" width="6.5703125" style="1" customWidth="1"/>
    <col min="6914" max="6914" width="39.42578125" style="1" customWidth="1"/>
    <col min="6915" max="6915" width="13" style="1" customWidth="1"/>
    <col min="6916" max="6916" width="10" style="1" customWidth="1"/>
    <col min="6917" max="6917" width="8.5703125" style="1" customWidth="1"/>
    <col min="6918" max="6919" width="9.140625" style="1"/>
    <col min="6920" max="6920" width="7.85546875" style="1" customWidth="1"/>
    <col min="6921" max="6921" width="12.140625" style="1" bestFit="1" customWidth="1"/>
    <col min="6922" max="6922" width="9.42578125" style="1" customWidth="1"/>
    <col min="6923" max="6923" width="13.42578125" style="1" bestFit="1" customWidth="1"/>
    <col min="6924" max="7168" width="9.140625" style="1"/>
    <col min="7169" max="7169" width="6.5703125" style="1" customWidth="1"/>
    <col min="7170" max="7170" width="39.42578125" style="1" customWidth="1"/>
    <col min="7171" max="7171" width="13" style="1" customWidth="1"/>
    <col min="7172" max="7172" width="10" style="1" customWidth="1"/>
    <col min="7173" max="7173" width="8.5703125" style="1" customWidth="1"/>
    <col min="7174" max="7175" width="9.140625" style="1"/>
    <col min="7176" max="7176" width="7.85546875" style="1" customWidth="1"/>
    <col min="7177" max="7177" width="12.140625" style="1" bestFit="1" customWidth="1"/>
    <col min="7178" max="7178" width="9.42578125" style="1" customWidth="1"/>
    <col min="7179" max="7179" width="13.42578125" style="1" bestFit="1" customWidth="1"/>
    <col min="7180" max="7424" width="9.140625" style="1"/>
    <col min="7425" max="7425" width="6.5703125" style="1" customWidth="1"/>
    <col min="7426" max="7426" width="39.42578125" style="1" customWidth="1"/>
    <col min="7427" max="7427" width="13" style="1" customWidth="1"/>
    <col min="7428" max="7428" width="10" style="1" customWidth="1"/>
    <col min="7429" max="7429" width="8.5703125" style="1" customWidth="1"/>
    <col min="7430" max="7431" width="9.140625" style="1"/>
    <col min="7432" max="7432" width="7.85546875" style="1" customWidth="1"/>
    <col min="7433" max="7433" width="12.140625" style="1" bestFit="1" customWidth="1"/>
    <col min="7434" max="7434" width="9.42578125" style="1" customWidth="1"/>
    <col min="7435" max="7435" width="13.42578125" style="1" bestFit="1" customWidth="1"/>
    <col min="7436" max="7680" width="9.140625" style="1"/>
    <col min="7681" max="7681" width="6.5703125" style="1" customWidth="1"/>
    <col min="7682" max="7682" width="39.42578125" style="1" customWidth="1"/>
    <col min="7683" max="7683" width="13" style="1" customWidth="1"/>
    <col min="7684" max="7684" width="10" style="1" customWidth="1"/>
    <col min="7685" max="7685" width="8.5703125" style="1" customWidth="1"/>
    <col min="7686" max="7687" width="9.140625" style="1"/>
    <col min="7688" max="7688" width="7.85546875" style="1" customWidth="1"/>
    <col min="7689" max="7689" width="12.140625" style="1" bestFit="1" customWidth="1"/>
    <col min="7690" max="7690" width="9.42578125" style="1" customWidth="1"/>
    <col min="7691" max="7691" width="13.42578125" style="1" bestFit="1" customWidth="1"/>
    <col min="7692" max="7936" width="9.140625" style="1"/>
    <col min="7937" max="7937" width="6.5703125" style="1" customWidth="1"/>
    <col min="7938" max="7938" width="39.42578125" style="1" customWidth="1"/>
    <col min="7939" max="7939" width="13" style="1" customWidth="1"/>
    <col min="7940" max="7940" width="10" style="1" customWidth="1"/>
    <col min="7941" max="7941" width="8.5703125" style="1" customWidth="1"/>
    <col min="7942" max="7943" width="9.140625" style="1"/>
    <col min="7944" max="7944" width="7.85546875" style="1" customWidth="1"/>
    <col min="7945" max="7945" width="12.140625" style="1" bestFit="1" customWidth="1"/>
    <col min="7946" max="7946" width="9.42578125" style="1" customWidth="1"/>
    <col min="7947" max="7947" width="13.42578125" style="1" bestFit="1" customWidth="1"/>
    <col min="7948" max="8192" width="9.140625" style="1"/>
    <col min="8193" max="8193" width="6.5703125" style="1" customWidth="1"/>
    <col min="8194" max="8194" width="39.42578125" style="1" customWidth="1"/>
    <col min="8195" max="8195" width="13" style="1" customWidth="1"/>
    <col min="8196" max="8196" width="10" style="1" customWidth="1"/>
    <col min="8197" max="8197" width="8.5703125" style="1" customWidth="1"/>
    <col min="8198" max="8199" width="9.140625" style="1"/>
    <col min="8200" max="8200" width="7.85546875" style="1" customWidth="1"/>
    <col min="8201" max="8201" width="12.140625" style="1" bestFit="1" customWidth="1"/>
    <col min="8202" max="8202" width="9.42578125" style="1" customWidth="1"/>
    <col min="8203" max="8203" width="13.42578125" style="1" bestFit="1" customWidth="1"/>
    <col min="8204" max="8448" width="9.140625" style="1"/>
    <col min="8449" max="8449" width="6.5703125" style="1" customWidth="1"/>
    <col min="8450" max="8450" width="39.42578125" style="1" customWidth="1"/>
    <col min="8451" max="8451" width="13" style="1" customWidth="1"/>
    <col min="8452" max="8452" width="10" style="1" customWidth="1"/>
    <col min="8453" max="8453" width="8.5703125" style="1" customWidth="1"/>
    <col min="8454" max="8455" width="9.140625" style="1"/>
    <col min="8456" max="8456" width="7.85546875" style="1" customWidth="1"/>
    <col min="8457" max="8457" width="12.140625" style="1" bestFit="1" customWidth="1"/>
    <col min="8458" max="8458" width="9.42578125" style="1" customWidth="1"/>
    <col min="8459" max="8459" width="13.42578125" style="1" bestFit="1" customWidth="1"/>
    <col min="8460" max="8704" width="9.140625" style="1"/>
    <col min="8705" max="8705" width="6.5703125" style="1" customWidth="1"/>
    <col min="8706" max="8706" width="39.42578125" style="1" customWidth="1"/>
    <col min="8707" max="8707" width="13" style="1" customWidth="1"/>
    <col min="8708" max="8708" width="10" style="1" customWidth="1"/>
    <col min="8709" max="8709" width="8.5703125" style="1" customWidth="1"/>
    <col min="8710" max="8711" width="9.140625" style="1"/>
    <col min="8712" max="8712" width="7.85546875" style="1" customWidth="1"/>
    <col min="8713" max="8713" width="12.140625" style="1" bestFit="1" customWidth="1"/>
    <col min="8714" max="8714" width="9.42578125" style="1" customWidth="1"/>
    <col min="8715" max="8715" width="13.42578125" style="1" bestFit="1" customWidth="1"/>
    <col min="8716" max="8960" width="9.140625" style="1"/>
    <col min="8961" max="8961" width="6.5703125" style="1" customWidth="1"/>
    <col min="8962" max="8962" width="39.42578125" style="1" customWidth="1"/>
    <col min="8963" max="8963" width="13" style="1" customWidth="1"/>
    <col min="8964" max="8964" width="10" style="1" customWidth="1"/>
    <col min="8965" max="8965" width="8.5703125" style="1" customWidth="1"/>
    <col min="8966" max="8967" width="9.140625" style="1"/>
    <col min="8968" max="8968" width="7.85546875" style="1" customWidth="1"/>
    <col min="8969" max="8969" width="12.140625" style="1" bestFit="1" customWidth="1"/>
    <col min="8970" max="8970" width="9.42578125" style="1" customWidth="1"/>
    <col min="8971" max="8971" width="13.42578125" style="1" bestFit="1" customWidth="1"/>
    <col min="8972" max="9216" width="9.140625" style="1"/>
    <col min="9217" max="9217" width="6.5703125" style="1" customWidth="1"/>
    <col min="9218" max="9218" width="39.42578125" style="1" customWidth="1"/>
    <col min="9219" max="9219" width="13" style="1" customWidth="1"/>
    <col min="9220" max="9220" width="10" style="1" customWidth="1"/>
    <col min="9221" max="9221" width="8.5703125" style="1" customWidth="1"/>
    <col min="9222" max="9223" width="9.140625" style="1"/>
    <col min="9224" max="9224" width="7.85546875" style="1" customWidth="1"/>
    <col min="9225" max="9225" width="12.140625" style="1" bestFit="1" customWidth="1"/>
    <col min="9226" max="9226" width="9.42578125" style="1" customWidth="1"/>
    <col min="9227" max="9227" width="13.42578125" style="1" bestFit="1" customWidth="1"/>
    <col min="9228" max="9472" width="9.140625" style="1"/>
    <col min="9473" max="9473" width="6.5703125" style="1" customWidth="1"/>
    <col min="9474" max="9474" width="39.42578125" style="1" customWidth="1"/>
    <col min="9475" max="9475" width="13" style="1" customWidth="1"/>
    <col min="9476" max="9476" width="10" style="1" customWidth="1"/>
    <col min="9477" max="9477" width="8.5703125" style="1" customWidth="1"/>
    <col min="9478" max="9479" width="9.140625" style="1"/>
    <col min="9480" max="9480" width="7.85546875" style="1" customWidth="1"/>
    <col min="9481" max="9481" width="12.140625" style="1" bestFit="1" customWidth="1"/>
    <col min="9482" max="9482" width="9.42578125" style="1" customWidth="1"/>
    <col min="9483" max="9483" width="13.42578125" style="1" bestFit="1" customWidth="1"/>
    <col min="9484" max="9728" width="9.140625" style="1"/>
    <col min="9729" max="9729" width="6.5703125" style="1" customWidth="1"/>
    <col min="9730" max="9730" width="39.42578125" style="1" customWidth="1"/>
    <col min="9731" max="9731" width="13" style="1" customWidth="1"/>
    <col min="9732" max="9732" width="10" style="1" customWidth="1"/>
    <col min="9733" max="9733" width="8.5703125" style="1" customWidth="1"/>
    <col min="9734" max="9735" width="9.140625" style="1"/>
    <col min="9736" max="9736" width="7.85546875" style="1" customWidth="1"/>
    <col min="9737" max="9737" width="12.140625" style="1" bestFit="1" customWidth="1"/>
    <col min="9738" max="9738" width="9.42578125" style="1" customWidth="1"/>
    <col min="9739" max="9739" width="13.42578125" style="1" bestFit="1" customWidth="1"/>
    <col min="9740" max="9984" width="9.140625" style="1"/>
    <col min="9985" max="9985" width="6.5703125" style="1" customWidth="1"/>
    <col min="9986" max="9986" width="39.42578125" style="1" customWidth="1"/>
    <col min="9987" max="9987" width="13" style="1" customWidth="1"/>
    <col min="9988" max="9988" width="10" style="1" customWidth="1"/>
    <col min="9989" max="9989" width="8.5703125" style="1" customWidth="1"/>
    <col min="9990" max="9991" width="9.140625" style="1"/>
    <col min="9992" max="9992" width="7.85546875" style="1" customWidth="1"/>
    <col min="9993" max="9993" width="12.140625" style="1" bestFit="1" customWidth="1"/>
    <col min="9994" max="9994" width="9.42578125" style="1" customWidth="1"/>
    <col min="9995" max="9995" width="13.42578125" style="1" bestFit="1" customWidth="1"/>
    <col min="9996" max="10240" width="9.140625" style="1"/>
    <col min="10241" max="10241" width="6.5703125" style="1" customWidth="1"/>
    <col min="10242" max="10242" width="39.42578125" style="1" customWidth="1"/>
    <col min="10243" max="10243" width="13" style="1" customWidth="1"/>
    <col min="10244" max="10244" width="10" style="1" customWidth="1"/>
    <col min="10245" max="10245" width="8.5703125" style="1" customWidth="1"/>
    <col min="10246" max="10247" width="9.140625" style="1"/>
    <col min="10248" max="10248" width="7.85546875" style="1" customWidth="1"/>
    <col min="10249" max="10249" width="12.140625" style="1" bestFit="1" customWidth="1"/>
    <col min="10250" max="10250" width="9.42578125" style="1" customWidth="1"/>
    <col min="10251" max="10251" width="13.42578125" style="1" bestFit="1" customWidth="1"/>
    <col min="10252" max="10496" width="9.140625" style="1"/>
    <col min="10497" max="10497" width="6.5703125" style="1" customWidth="1"/>
    <col min="10498" max="10498" width="39.42578125" style="1" customWidth="1"/>
    <col min="10499" max="10499" width="13" style="1" customWidth="1"/>
    <col min="10500" max="10500" width="10" style="1" customWidth="1"/>
    <col min="10501" max="10501" width="8.5703125" style="1" customWidth="1"/>
    <col min="10502" max="10503" width="9.140625" style="1"/>
    <col min="10504" max="10504" width="7.85546875" style="1" customWidth="1"/>
    <col min="10505" max="10505" width="12.140625" style="1" bestFit="1" customWidth="1"/>
    <col min="10506" max="10506" width="9.42578125" style="1" customWidth="1"/>
    <col min="10507" max="10507" width="13.42578125" style="1" bestFit="1" customWidth="1"/>
    <col min="10508" max="10752" width="9.140625" style="1"/>
    <col min="10753" max="10753" width="6.5703125" style="1" customWidth="1"/>
    <col min="10754" max="10754" width="39.42578125" style="1" customWidth="1"/>
    <col min="10755" max="10755" width="13" style="1" customWidth="1"/>
    <col min="10756" max="10756" width="10" style="1" customWidth="1"/>
    <col min="10757" max="10757" width="8.5703125" style="1" customWidth="1"/>
    <col min="10758" max="10759" width="9.140625" style="1"/>
    <col min="10760" max="10760" width="7.85546875" style="1" customWidth="1"/>
    <col min="10761" max="10761" width="12.140625" style="1" bestFit="1" customWidth="1"/>
    <col min="10762" max="10762" width="9.42578125" style="1" customWidth="1"/>
    <col min="10763" max="10763" width="13.42578125" style="1" bestFit="1" customWidth="1"/>
    <col min="10764" max="11008" width="9.140625" style="1"/>
    <col min="11009" max="11009" width="6.5703125" style="1" customWidth="1"/>
    <col min="11010" max="11010" width="39.42578125" style="1" customWidth="1"/>
    <col min="11011" max="11011" width="13" style="1" customWidth="1"/>
    <col min="11012" max="11012" width="10" style="1" customWidth="1"/>
    <col min="11013" max="11013" width="8.5703125" style="1" customWidth="1"/>
    <col min="11014" max="11015" width="9.140625" style="1"/>
    <col min="11016" max="11016" width="7.85546875" style="1" customWidth="1"/>
    <col min="11017" max="11017" width="12.140625" style="1" bestFit="1" customWidth="1"/>
    <col min="11018" max="11018" width="9.42578125" style="1" customWidth="1"/>
    <col min="11019" max="11019" width="13.42578125" style="1" bestFit="1" customWidth="1"/>
    <col min="11020" max="11264" width="9.140625" style="1"/>
    <col min="11265" max="11265" width="6.5703125" style="1" customWidth="1"/>
    <col min="11266" max="11266" width="39.42578125" style="1" customWidth="1"/>
    <col min="11267" max="11267" width="13" style="1" customWidth="1"/>
    <col min="11268" max="11268" width="10" style="1" customWidth="1"/>
    <col min="11269" max="11269" width="8.5703125" style="1" customWidth="1"/>
    <col min="11270" max="11271" width="9.140625" style="1"/>
    <col min="11272" max="11272" width="7.85546875" style="1" customWidth="1"/>
    <col min="11273" max="11273" width="12.140625" style="1" bestFit="1" customWidth="1"/>
    <col min="11274" max="11274" width="9.42578125" style="1" customWidth="1"/>
    <col min="11275" max="11275" width="13.42578125" style="1" bestFit="1" customWidth="1"/>
    <col min="11276" max="11520" width="9.140625" style="1"/>
    <col min="11521" max="11521" width="6.5703125" style="1" customWidth="1"/>
    <col min="11522" max="11522" width="39.42578125" style="1" customWidth="1"/>
    <col min="11523" max="11523" width="13" style="1" customWidth="1"/>
    <col min="11524" max="11524" width="10" style="1" customWidth="1"/>
    <col min="11525" max="11525" width="8.5703125" style="1" customWidth="1"/>
    <col min="11526" max="11527" width="9.140625" style="1"/>
    <col min="11528" max="11528" width="7.85546875" style="1" customWidth="1"/>
    <col min="11529" max="11529" width="12.140625" style="1" bestFit="1" customWidth="1"/>
    <col min="11530" max="11530" width="9.42578125" style="1" customWidth="1"/>
    <col min="11531" max="11531" width="13.42578125" style="1" bestFit="1" customWidth="1"/>
    <col min="11532" max="11776" width="9.140625" style="1"/>
    <col min="11777" max="11777" width="6.5703125" style="1" customWidth="1"/>
    <col min="11778" max="11778" width="39.42578125" style="1" customWidth="1"/>
    <col min="11779" max="11779" width="13" style="1" customWidth="1"/>
    <col min="11780" max="11780" width="10" style="1" customWidth="1"/>
    <col min="11781" max="11781" width="8.5703125" style="1" customWidth="1"/>
    <col min="11782" max="11783" width="9.140625" style="1"/>
    <col min="11784" max="11784" width="7.85546875" style="1" customWidth="1"/>
    <col min="11785" max="11785" width="12.140625" style="1" bestFit="1" customWidth="1"/>
    <col min="11786" max="11786" width="9.42578125" style="1" customWidth="1"/>
    <col min="11787" max="11787" width="13.42578125" style="1" bestFit="1" customWidth="1"/>
    <col min="11788" max="12032" width="9.140625" style="1"/>
    <col min="12033" max="12033" width="6.5703125" style="1" customWidth="1"/>
    <col min="12034" max="12034" width="39.42578125" style="1" customWidth="1"/>
    <col min="12035" max="12035" width="13" style="1" customWidth="1"/>
    <col min="12036" max="12036" width="10" style="1" customWidth="1"/>
    <col min="12037" max="12037" width="8.5703125" style="1" customWidth="1"/>
    <col min="12038" max="12039" width="9.140625" style="1"/>
    <col min="12040" max="12040" width="7.85546875" style="1" customWidth="1"/>
    <col min="12041" max="12041" width="12.140625" style="1" bestFit="1" customWidth="1"/>
    <col min="12042" max="12042" width="9.42578125" style="1" customWidth="1"/>
    <col min="12043" max="12043" width="13.42578125" style="1" bestFit="1" customWidth="1"/>
    <col min="12044" max="12288" width="9.140625" style="1"/>
    <col min="12289" max="12289" width="6.5703125" style="1" customWidth="1"/>
    <col min="12290" max="12290" width="39.42578125" style="1" customWidth="1"/>
    <col min="12291" max="12291" width="13" style="1" customWidth="1"/>
    <col min="12292" max="12292" width="10" style="1" customWidth="1"/>
    <col min="12293" max="12293" width="8.5703125" style="1" customWidth="1"/>
    <col min="12294" max="12295" width="9.140625" style="1"/>
    <col min="12296" max="12296" width="7.85546875" style="1" customWidth="1"/>
    <col min="12297" max="12297" width="12.140625" style="1" bestFit="1" customWidth="1"/>
    <col min="12298" max="12298" width="9.42578125" style="1" customWidth="1"/>
    <col min="12299" max="12299" width="13.42578125" style="1" bestFit="1" customWidth="1"/>
    <col min="12300" max="12544" width="9.140625" style="1"/>
    <col min="12545" max="12545" width="6.5703125" style="1" customWidth="1"/>
    <col min="12546" max="12546" width="39.42578125" style="1" customWidth="1"/>
    <col min="12547" max="12547" width="13" style="1" customWidth="1"/>
    <col min="12548" max="12548" width="10" style="1" customWidth="1"/>
    <col min="12549" max="12549" width="8.5703125" style="1" customWidth="1"/>
    <col min="12550" max="12551" width="9.140625" style="1"/>
    <col min="12552" max="12552" width="7.85546875" style="1" customWidth="1"/>
    <col min="12553" max="12553" width="12.140625" style="1" bestFit="1" customWidth="1"/>
    <col min="12554" max="12554" width="9.42578125" style="1" customWidth="1"/>
    <col min="12555" max="12555" width="13.42578125" style="1" bestFit="1" customWidth="1"/>
    <col min="12556" max="12800" width="9.140625" style="1"/>
    <col min="12801" max="12801" width="6.5703125" style="1" customWidth="1"/>
    <col min="12802" max="12802" width="39.42578125" style="1" customWidth="1"/>
    <col min="12803" max="12803" width="13" style="1" customWidth="1"/>
    <col min="12804" max="12804" width="10" style="1" customWidth="1"/>
    <col min="12805" max="12805" width="8.5703125" style="1" customWidth="1"/>
    <col min="12806" max="12807" width="9.140625" style="1"/>
    <col min="12808" max="12808" width="7.85546875" style="1" customWidth="1"/>
    <col min="12809" max="12809" width="12.140625" style="1" bestFit="1" customWidth="1"/>
    <col min="12810" max="12810" width="9.42578125" style="1" customWidth="1"/>
    <col min="12811" max="12811" width="13.42578125" style="1" bestFit="1" customWidth="1"/>
    <col min="12812" max="13056" width="9.140625" style="1"/>
    <col min="13057" max="13057" width="6.5703125" style="1" customWidth="1"/>
    <col min="13058" max="13058" width="39.42578125" style="1" customWidth="1"/>
    <col min="13059" max="13059" width="13" style="1" customWidth="1"/>
    <col min="13060" max="13060" width="10" style="1" customWidth="1"/>
    <col min="13061" max="13061" width="8.5703125" style="1" customWidth="1"/>
    <col min="13062" max="13063" width="9.140625" style="1"/>
    <col min="13064" max="13064" width="7.85546875" style="1" customWidth="1"/>
    <col min="13065" max="13065" width="12.140625" style="1" bestFit="1" customWidth="1"/>
    <col min="13066" max="13066" width="9.42578125" style="1" customWidth="1"/>
    <col min="13067" max="13067" width="13.42578125" style="1" bestFit="1" customWidth="1"/>
    <col min="13068" max="13312" width="9.140625" style="1"/>
    <col min="13313" max="13313" width="6.5703125" style="1" customWidth="1"/>
    <col min="13314" max="13314" width="39.42578125" style="1" customWidth="1"/>
    <col min="13315" max="13315" width="13" style="1" customWidth="1"/>
    <col min="13316" max="13316" width="10" style="1" customWidth="1"/>
    <col min="13317" max="13317" width="8.5703125" style="1" customWidth="1"/>
    <col min="13318" max="13319" width="9.140625" style="1"/>
    <col min="13320" max="13320" width="7.85546875" style="1" customWidth="1"/>
    <col min="13321" max="13321" width="12.140625" style="1" bestFit="1" customWidth="1"/>
    <col min="13322" max="13322" width="9.42578125" style="1" customWidth="1"/>
    <col min="13323" max="13323" width="13.42578125" style="1" bestFit="1" customWidth="1"/>
    <col min="13324" max="13568" width="9.140625" style="1"/>
    <col min="13569" max="13569" width="6.5703125" style="1" customWidth="1"/>
    <col min="13570" max="13570" width="39.42578125" style="1" customWidth="1"/>
    <col min="13571" max="13571" width="13" style="1" customWidth="1"/>
    <col min="13572" max="13572" width="10" style="1" customWidth="1"/>
    <col min="13573" max="13573" width="8.5703125" style="1" customWidth="1"/>
    <col min="13574" max="13575" width="9.140625" style="1"/>
    <col min="13576" max="13576" width="7.85546875" style="1" customWidth="1"/>
    <col min="13577" max="13577" width="12.140625" style="1" bestFit="1" customWidth="1"/>
    <col min="13578" max="13578" width="9.42578125" style="1" customWidth="1"/>
    <col min="13579" max="13579" width="13.42578125" style="1" bestFit="1" customWidth="1"/>
    <col min="13580" max="13824" width="9.140625" style="1"/>
    <col min="13825" max="13825" width="6.5703125" style="1" customWidth="1"/>
    <col min="13826" max="13826" width="39.42578125" style="1" customWidth="1"/>
    <col min="13827" max="13827" width="13" style="1" customWidth="1"/>
    <col min="13828" max="13828" width="10" style="1" customWidth="1"/>
    <col min="13829" max="13829" width="8.5703125" style="1" customWidth="1"/>
    <col min="13830" max="13831" width="9.140625" style="1"/>
    <col min="13832" max="13832" width="7.85546875" style="1" customWidth="1"/>
    <col min="13833" max="13833" width="12.140625" style="1" bestFit="1" customWidth="1"/>
    <col min="13834" max="13834" width="9.42578125" style="1" customWidth="1"/>
    <col min="13835" max="13835" width="13.42578125" style="1" bestFit="1" customWidth="1"/>
    <col min="13836" max="14080" width="9.140625" style="1"/>
    <col min="14081" max="14081" width="6.5703125" style="1" customWidth="1"/>
    <col min="14082" max="14082" width="39.42578125" style="1" customWidth="1"/>
    <col min="14083" max="14083" width="13" style="1" customWidth="1"/>
    <col min="14084" max="14084" width="10" style="1" customWidth="1"/>
    <col min="14085" max="14085" width="8.5703125" style="1" customWidth="1"/>
    <col min="14086" max="14087" width="9.140625" style="1"/>
    <col min="14088" max="14088" width="7.85546875" style="1" customWidth="1"/>
    <col min="14089" max="14089" width="12.140625" style="1" bestFit="1" customWidth="1"/>
    <col min="14090" max="14090" width="9.42578125" style="1" customWidth="1"/>
    <col min="14091" max="14091" width="13.42578125" style="1" bestFit="1" customWidth="1"/>
    <col min="14092" max="14336" width="9.140625" style="1"/>
    <col min="14337" max="14337" width="6.5703125" style="1" customWidth="1"/>
    <col min="14338" max="14338" width="39.42578125" style="1" customWidth="1"/>
    <col min="14339" max="14339" width="13" style="1" customWidth="1"/>
    <col min="14340" max="14340" width="10" style="1" customWidth="1"/>
    <col min="14341" max="14341" width="8.5703125" style="1" customWidth="1"/>
    <col min="14342" max="14343" width="9.140625" style="1"/>
    <col min="14344" max="14344" width="7.85546875" style="1" customWidth="1"/>
    <col min="14345" max="14345" width="12.140625" style="1" bestFit="1" customWidth="1"/>
    <col min="14346" max="14346" width="9.42578125" style="1" customWidth="1"/>
    <col min="14347" max="14347" width="13.42578125" style="1" bestFit="1" customWidth="1"/>
    <col min="14348" max="14592" width="9.140625" style="1"/>
    <col min="14593" max="14593" width="6.5703125" style="1" customWidth="1"/>
    <col min="14594" max="14594" width="39.42578125" style="1" customWidth="1"/>
    <col min="14595" max="14595" width="13" style="1" customWidth="1"/>
    <col min="14596" max="14596" width="10" style="1" customWidth="1"/>
    <col min="14597" max="14597" width="8.5703125" style="1" customWidth="1"/>
    <col min="14598" max="14599" width="9.140625" style="1"/>
    <col min="14600" max="14600" width="7.85546875" style="1" customWidth="1"/>
    <col min="14601" max="14601" width="12.140625" style="1" bestFit="1" customWidth="1"/>
    <col min="14602" max="14602" width="9.42578125" style="1" customWidth="1"/>
    <col min="14603" max="14603" width="13.42578125" style="1" bestFit="1" customWidth="1"/>
    <col min="14604" max="14848" width="9.140625" style="1"/>
    <col min="14849" max="14849" width="6.5703125" style="1" customWidth="1"/>
    <col min="14850" max="14850" width="39.42578125" style="1" customWidth="1"/>
    <col min="14851" max="14851" width="13" style="1" customWidth="1"/>
    <col min="14852" max="14852" width="10" style="1" customWidth="1"/>
    <col min="14853" max="14853" width="8.5703125" style="1" customWidth="1"/>
    <col min="14854" max="14855" width="9.140625" style="1"/>
    <col min="14856" max="14856" width="7.85546875" style="1" customWidth="1"/>
    <col min="14857" max="14857" width="12.140625" style="1" bestFit="1" customWidth="1"/>
    <col min="14858" max="14858" width="9.42578125" style="1" customWidth="1"/>
    <col min="14859" max="14859" width="13.42578125" style="1" bestFit="1" customWidth="1"/>
    <col min="14860" max="15104" width="9.140625" style="1"/>
    <col min="15105" max="15105" width="6.5703125" style="1" customWidth="1"/>
    <col min="15106" max="15106" width="39.42578125" style="1" customWidth="1"/>
    <col min="15107" max="15107" width="13" style="1" customWidth="1"/>
    <col min="15108" max="15108" width="10" style="1" customWidth="1"/>
    <col min="15109" max="15109" width="8.5703125" style="1" customWidth="1"/>
    <col min="15110" max="15111" width="9.140625" style="1"/>
    <col min="15112" max="15112" width="7.85546875" style="1" customWidth="1"/>
    <col min="15113" max="15113" width="12.140625" style="1" bestFit="1" customWidth="1"/>
    <col min="15114" max="15114" width="9.42578125" style="1" customWidth="1"/>
    <col min="15115" max="15115" width="13.42578125" style="1" bestFit="1" customWidth="1"/>
    <col min="15116" max="15360" width="9.140625" style="1"/>
    <col min="15361" max="15361" width="6.5703125" style="1" customWidth="1"/>
    <col min="15362" max="15362" width="39.42578125" style="1" customWidth="1"/>
    <col min="15363" max="15363" width="13" style="1" customWidth="1"/>
    <col min="15364" max="15364" width="10" style="1" customWidth="1"/>
    <col min="15365" max="15365" width="8.5703125" style="1" customWidth="1"/>
    <col min="15366" max="15367" width="9.140625" style="1"/>
    <col min="15368" max="15368" width="7.85546875" style="1" customWidth="1"/>
    <col min="15369" max="15369" width="12.140625" style="1" bestFit="1" customWidth="1"/>
    <col min="15370" max="15370" width="9.42578125" style="1" customWidth="1"/>
    <col min="15371" max="15371" width="13.42578125" style="1" bestFit="1" customWidth="1"/>
    <col min="15372" max="15616" width="9.140625" style="1"/>
    <col min="15617" max="15617" width="6.5703125" style="1" customWidth="1"/>
    <col min="15618" max="15618" width="39.42578125" style="1" customWidth="1"/>
    <col min="15619" max="15619" width="13" style="1" customWidth="1"/>
    <col min="15620" max="15620" width="10" style="1" customWidth="1"/>
    <col min="15621" max="15621" width="8.5703125" style="1" customWidth="1"/>
    <col min="15622" max="15623" width="9.140625" style="1"/>
    <col min="15624" max="15624" width="7.85546875" style="1" customWidth="1"/>
    <col min="15625" max="15625" width="12.140625" style="1" bestFit="1" customWidth="1"/>
    <col min="15626" max="15626" width="9.42578125" style="1" customWidth="1"/>
    <col min="15627" max="15627" width="13.42578125" style="1" bestFit="1" customWidth="1"/>
    <col min="15628" max="15872" width="9.140625" style="1"/>
    <col min="15873" max="15873" width="6.5703125" style="1" customWidth="1"/>
    <col min="15874" max="15874" width="39.42578125" style="1" customWidth="1"/>
    <col min="15875" max="15875" width="13" style="1" customWidth="1"/>
    <col min="15876" max="15876" width="10" style="1" customWidth="1"/>
    <col min="15877" max="15877" width="8.5703125" style="1" customWidth="1"/>
    <col min="15878" max="15879" width="9.140625" style="1"/>
    <col min="15880" max="15880" width="7.85546875" style="1" customWidth="1"/>
    <col min="15881" max="15881" width="12.140625" style="1" bestFit="1" customWidth="1"/>
    <col min="15882" max="15882" width="9.42578125" style="1" customWidth="1"/>
    <col min="15883" max="15883" width="13.42578125" style="1" bestFit="1" customWidth="1"/>
    <col min="15884" max="16128" width="9.140625" style="1"/>
    <col min="16129" max="16129" width="6.5703125" style="1" customWidth="1"/>
    <col min="16130" max="16130" width="39.42578125" style="1" customWidth="1"/>
    <col min="16131" max="16131" width="13" style="1" customWidth="1"/>
    <col min="16132" max="16132" width="10" style="1" customWidth="1"/>
    <col min="16133" max="16133" width="8.5703125" style="1" customWidth="1"/>
    <col min="16134" max="16135" width="9.140625" style="1"/>
    <col min="16136" max="16136" width="7.85546875" style="1" customWidth="1"/>
    <col min="16137" max="16137" width="12.140625" style="1" bestFit="1" customWidth="1"/>
    <col min="16138" max="16138" width="9.4257812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178</v>
      </c>
      <c r="K1" s="2" t="s">
        <v>179</v>
      </c>
    </row>
    <row r="2" spans="1:11" x14ac:dyDescent="0.25">
      <c r="A2" s="44" t="s">
        <v>0</v>
      </c>
      <c r="B2" s="44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11</v>
      </c>
      <c r="C4" s="9" t="s">
        <v>12</v>
      </c>
      <c r="D4" s="9">
        <v>100</v>
      </c>
      <c r="E4" s="11"/>
      <c r="F4" s="12">
        <v>0.23</v>
      </c>
      <c r="G4" s="13">
        <f>E4*F4</f>
        <v>0</v>
      </c>
      <c r="H4" s="14">
        <f>E4+G4</f>
        <v>0</v>
      </c>
      <c r="I4" s="11">
        <f t="shared" ref="I4:I53" si="0">D4*E4</f>
        <v>0</v>
      </c>
      <c r="J4" s="11">
        <f>ROUND(I4*F4,2)</f>
        <v>0</v>
      </c>
      <c r="K4" s="11">
        <f>I4+J4</f>
        <v>0</v>
      </c>
    </row>
    <row r="5" spans="1:11" x14ac:dyDescent="0.25">
      <c r="A5" s="9">
        <v>2</v>
      </c>
      <c r="B5" s="10" t="s">
        <v>13</v>
      </c>
      <c r="C5" s="9" t="s">
        <v>12</v>
      </c>
      <c r="D5" s="9">
        <v>1000</v>
      </c>
      <c r="E5" s="11"/>
      <c r="F5" s="12">
        <v>0.23</v>
      </c>
      <c r="G5" s="13">
        <f t="shared" ref="G5:G53" si="1">E5*F5</f>
        <v>0</v>
      </c>
      <c r="H5" s="14">
        <f t="shared" ref="H5:H53" si="2">E5+G5</f>
        <v>0</v>
      </c>
      <c r="I5" s="11">
        <f t="shared" si="0"/>
        <v>0</v>
      </c>
      <c r="J5" s="11">
        <f t="shared" ref="J5:J60" si="3">ROUND(I5*F5,2)</f>
        <v>0</v>
      </c>
      <c r="K5" s="11">
        <f t="shared" ref="K5:K53" si="4">I5+J5</f>
        <v>0</v>
      </c>
    </row>
    <row r="6" spans="1:11" x14ac:dyDescent="0.25">
      <c r="A6" s="38">
        <v>3</v>
      </c>
      <c r="B6" s="10" t="s">
        <v>138</v>
      </c>
      <c r="C6" s="9" t="s">
        <v>12</v>
      </c>
      <c r="D6" s="9">
        <v>30</v>
      </c>
      <c r="E6" s="11"/>
      <c r="F6" s="12">
        <v>0.23</v>
      </c>
      <c r="G6" s="13">
        <f t="shared" si="1"/>
        <v>0</v>
      </c>
      <c r="H6" s="14">
        <f t="shared" si="2"/>
        <v>0</v>
      </c>
      <c r="I6" s="11">
        <f t="shared" si="0"/>
        <v>0</v>
      </c>
      <c r="J6" s="11">
        <f t="shared" si="3"/>
        <v>0</v>
      </c>
      <c r="K6" s="11">
        <f t="shared" si="4"/>
        <v>0</v>
      </c>
    </row>
    <row r="7" spans="1:11" x14ac:dyDescent="0.25">
      <c r="A7" s="38">
        <v>4</v>
      </c>
      <c r="B7" s="10" t="s">
        <v>14</v>
      </c>
      <c r="C7" s="9" t="s">
        <v>12</v>
      </c>
      <c r="D7" s="9">
        <v>80</v>
      </c>
      <c r="E7" s="11"/>
      <c r="F7" s="12">
        <v>0.23</v>
      </c>
      <c r="G7" s="13">
        <f t="shared" si="1"/>
        <v>0</v>
      </c>
      <c r="H7" s="14">
        <f t="shared" si="2"/>
        <v>0</v>
      </c>
      <c r="I7" s="11">
        <f t="shared" si="0"/>
        <v>0</v>
      </c>
      <c r="J7" s="11">
        <f t="shared" si="3"/>
        <v>0</v>
      </c>
      <c r="K7" s="11">
        <f t="shared" si="4"/>
        <v>0</v>
      </c>
    </row>
    <row r="8" spans="1:11" x14ac:dyDescent="0.25">
      <c r="A8" s="38">
        <v>5</v>
      </c>
      <c r="B8" s="10" t="s">
        <v>142</v>
      </c>
      <c r="C8" s="9" t="s">
        <v>15</v>
      </c>
      <c r="D8" s="9">
        <v>10</v>
      </c>
      <c r="E8" s="37"/>
      <c r="F8" s="12">
        <v>0.23</v>
      </c>
      <c r="G8" s="13">
        <f t="shared" si="1"/>
        <v>0</v>
      </c>
      <c r="H8" s="14">
        <f t="shared" si="2"/>
        <v>0</v>
      </c>
      <c r="I8" s="11">
        <f t="shared" si="0"/>
        <v>0</v>
      </c>
      <c r="J8" s="11">
        <f t="shared" si="3"/>
        <v>0</v>
      </c>
      <c r="K8" s="11">
        <f t="shared" si="4"/>
        <v>0</v>
      </c>
    </row>
    <row r="9" spans="1:11" ht="18" customHeight="1" x14ac:dyDescent="0.25">
      <c r="A9" s="38">
        <v>6</v>
      </c>
      <c r="B9" s="10" t="s">
        <v>143</v>
      </c>
      <c r="C9" s="36" t="s">
        <v>15</v>
      </c>
      <c r="D9" s="36">
        <v>8</v>
      </c>
      <c r="E9" s="37"/>
      <c r="F9" s="12">
        <v>0.23</v>
      </c>
      <c r="G9" s="13">
        <f t="shared" ref="G9" si="5">E9*F9</f>
        <v>0</v>
      </c>
      <c r="H9" s="14">
        <f t="shared" ref="H9" si="6">E9+G9</f>
        <v>0</v>
      </c>
      <c r="I9" s="11">
        <f t="shared" ref="I9" si="7">D9*E9</f>
        <v>0</v>
      </c>
      <c r="J9" s="11">
        <f t="shared" ref="J9" si="8">ROUND(I9*F9,2)</f>
        <v>0</v>
      </c>
      <c r="K9" s="11">
        <f t="shared" ref="K9" si="9">I9+J9</f>
        <v>0</v>
      </c>
    </row>
    <row r="10" spans="1:11" ht="15.75" customHeight="1" x14ac:dyDescent="0.25">
      <c r="A10" s="38">
        <v>7</v>
      </c>
      <c r="B10" s="10" t="s">
        <v>139</v>
      </c>
      <c r="C10" s="9" t="s">
        <v>15</v>
      </c>
      <c r="D10" s="9">
        <v>20</v>
      </c>
      <c r="E10" s="11"/>
      <c r="F10" s="12">
        <v>0.23</v>
      </c>
      <c r="G10" s="13">
        <f t="shared" si="1"/>
        <v>0</v>
      </c>
      <c r="H10" s="14">
        <f t="shared" si="2"/>
        <v>0</v>
      </c>
      <c r="I10" s="11">
        <f t="shared" si="0"/>
        <v>0</v>
      </c>
      <c r="J10" s="11">
        <f t="shared" si="3"/>
        <v>0</v>
      </c>
      <c r="K10" s="11">
        <f t="shared" si="4"/>
        <v>0</v>
      </c>
    </row>
    <row r="11" spans="1:11" ht="17.25" customHeight="1" x14ac:dyDescent="0.25">
      <c r="A11" s="38">
        <v>8</v>
      </c>
      <c r="B11" s="10" t="s">
        <v>140</v>
      </c>
      <c r="C11" s="9" t="s">
        <v>15</v>
      </c>
      <c r="D11" s="9">
        <v>20</v>
      </c>
      <c r="E11" s="11"/>
      <c r="F11" s="12">
        <v>0.23</v>
      </c>
      <c r="G11" s="13">
        <f t="shared" si="1"/>
        <v>0</v>
      </c>
      <c r="H11" s="14">
        <f t="shared" si="2"/>
        <v>0</v>
      </c>
      <c r="I11" s="11">
        <f t="shared" si="0"/>
        <v>0</v>
      </c>
      <c r="J11" s="11">
        <f t="shared" si="3"/>
        <v>0</v>
      </c>
      <c r="K11" s="11">
        <f t="shared" si="4"/>
        <v>0</v>
      </c>
    </row>
    <row r="12" spans="1:11" ht="15" customHeight="1" x14ac:dyDescent="0.25">
      <c r="A12" s="38">
        <v>9</v>
      </c>
      <c r="B12" s="10" t="s">
        <v>141</v>
      </c>
      <c r="C12" s="9" t="s">
        <v>15</v>
      </c>
      <c r="D12" s="9">
        <v>12</v>
      </c>
      <c r="E12" s="11"/>
      <c r="F12" s="12">
        <v>0.23</v>
      </c>
      <c r="G12" s="13">
        <f t="shared" si="1"/>
        <v>0</v>
      </c>
      <c r="H12" s="14">
        <f t="shared" si="2"/>
        <v>0</v>
      </c>
      <c r="I12" s="11">
        <f t="shared" si="0"/>
        <v>0</v>
      </c>
      <c r="J12" s="11">
        <f t="shared" si="3"/>
        <v>0</v>
      </c>
      <c r="K12" s="11">
        <f t="shared" si="4"/>
        <v>0</v>
      </c>
    </row>
    <row r="13" spans="1:11" x14ac:dyDescent="0.25">
      <c r="A13" s="38">
        <v>10</v>
      </c>
      <c r="B13" s="10" t="s">
        <v>16</v>
      </c>
      <c r="C13" s="9" t="s">
        <v>17</v>
      </c>
      <c r="D13" s="9">
        <v>10</v>
      </c>
      <c r="E13" s="11"/>
      <c r="F13" s="12">
        <v>0.23</v>
      </c>
      <c r="G13" s="13">
        <f t="shared" si="1"/>
        <v>0</v>
      </c>
      <c r="H13" s="14">
        <f t="shared" si="2"/>
        <v>0</v>
      </c>
      <c r="I13" s="11">
        <f t="shared" si="0"/>
        <v>0</v>
      </c>
      <c r="J13" s="11">
        <f t="shared" si="3"/>
        <v>0</v>
      </c>
      <c r="K13" s="11">
        <f t="shared" si="4"/>
        <v>0</v>
      </c>
    </row>
    <row r="14" spans="1:11" x14ac:dyDescent="0.25">
      <c r="A14" s="38">
        <v>11</v>
      </c>
      <c r="B14" s="10" t="s">
        <v>18</v>
      </c>
      <c r="C14" s="9" t="s">
        <v>12</v>
      </c>
      <c r="D14" s="9">
        <v>50</v>
      </c>
      <c r="E14" s="11"/>
      <c r="F14" s="12">
        <v>0.23</v>
      </c>
      <c r="G14" s="13">
        <f t="shared" si="1"/>
        <v>0</v>
      </c>
      <c r="H14" s="14">
        <f t="shared" si="2"/>
        <v>0</v>
      </c>
      <c r="I14" s="11">
        <f t="shared" si="0"/>
        <v>0</v>
      </c>
      <c r="J14" s="11">
        <f t="shared" si="3"/>
        <v>0</v>
      </c>
      <c r="K14" s="11">
        <f t="shared" si="4"/>
        <v>0</v>
      </c>
    </row>
    <row r="15" spans="1:11" x14ac:dyDescent="0.25">
      <c r="A15" s="38">
        <v>12</v>
      </c>
      <c r="B15" s="10" t="s">
        <v>19</v>
      </c>
      <c r="C15" s="9" t="s">
        <v>17</v>
      </c>
      <c r="D15" s="9">
        <v>20</v>
      </c>
      <c r="E15" s="11"/>
      <c r="F15" s="12">
        <v>0.23</v>
      </c>
      <c r="G15" s="13">
        <f t="shared" si="1"/>
        <v>0</v>
      </c>
      <c r="H15" s="14">
        <f t="shared" si="2"/>
        <v>0</v>
      </c>
      <c r="I15" s="11">
        <f t="shared" si="0"/>
        <v>0</v>
      </c>
      <c r="J15" s="11">
        <f t="shared" si="3"/>
        <v>0</v>
      </c>
      <c r="K15" s="11">
        <f t="shared" si="4"/>
        <v>0</v>
      </c>
    </row>
    <row r="16" spans="1:11" x14ac:dyDescent="0.25">
      <c r="A16" s="38">
        <v>13</v>
      </c>
      <c r="B16" s="10" t="s">
        <v>20</v>
      </c>
      <c r="C16" s="9" t="s">
        <v>15</v>
      </c>
      <c r="D16" s="9">
        <v>10</v>
      </c>
      <c r="E16" s="11"/>
      <c r="F16" s="12">
        <v>0.23</v>
      </c>
      <c r="G16" s="13">
        <f t="shared" si="1"/>
        <v>0</v>
      </c>
      <c r="H16" s="14">
        <f t="shared" si="2"/>
        <v>0</v>
      </c>
      <c r="I16" s="11">
        <f t="shared" si="0"/>
        <v>0</v>
      </c>
      <c r="J16" s="11">
        <f t="shared" si="3"/>
        <v>0</v>
      </c>
      <c r="K16" s="11">
        <f t="shared" si="4"/>
        <v>0</v>
      </c>
    </row>
    <row r="17" spans="1:11" x14ac:dyDescent="0.25">
      <c r="A17" s="38">
        <v>14</v>
      </c>
      <c r="B17" s="10" t="s">
        <v>21</v>
      </c>
      <c r="C17" s="9" t="s">
        <v>12</v>
      </c>
      <c r="D17" s="9">
        <v>100</v>
      </c>
      <c r="E17" s="11"/>
      <c r="F17" s="12">
        <v>0.23</v>
      </c>
      <c r="G17" s="13">
        <f t="shared" si="1"/>
        <v>0</v>
      </c>
      <c r="H17" s="14">
        <f t="shared" si="2"/>
        <v>0</v>
      </c>
      <c r="I17" s="11">
        <f t="shared" si="0"/>
        <v>0</v>
      </c>
      <c r="J17" s="11">
        <f t="shared" si="3"/>
        <v>0</v>
      </c>
      <c r="K17" s="11">
        <f t="shared" si="4"/>
        <v>0</v>
      </c>
    </row>
    <row r="18" spans="1:11" x14ac:dyDescent="0.25">
      <c r="A18" s="38">
        <v>15</v>
      </c>
      <c r="B18" s="10" t="s">
        <v>22</v>
      </c>
      <c r="C18" s="9" t="s">
        <v>12</v>
      </c>
      <c r="D18" s="9">
        <v>30</v>
      </c>
      <c r="E18" s="11"/>
      <c r="F18" s="12">
        <v>0.23</v>
      </c>
      <c r="G18" s="13">
        <f t="shared" si="1"/>
        <v>0</v>
      </c>
      <c r="H18" s="14">
        <f t="shared" si="2"/>
        <v>0</v>
      </c>
      <c r="I18" s="11">
        <f t="shared" si="0"/>
        <v>0</v>
      </c>
      <c r="J18" s="11">
        <f t="shared" si="3"/>
        <v>0</v>
      </c>
      <c r="K18" s="11">
        <f t="shared" si="4"/>
        <v>0</v>
      </c>
    </row>
    <row r="19" spans="1:11" x14ac:dyDescent="0.25">
      <c r="A19" s="38">
        <v>16</v>
      </c>
      <c r="B19" s="10" t="s">
        <v>23</v>
      </c>
      <c r="C19" s="9" t="s">
        <v>12</v>
      </c>
      <c r="D19" s="9">
        <v>20</v>
      </c>
      <c r="E19" s="11"/>
      <c r="F19" s="12">
        <v>0.23</v>
      </c>
      <c r="G19" s="13">
        <f t="shared" si="1"/>
        <v>0</v>
      </c>
      <c r="H19" s="14">
        <f t="shared" si="2"/>
        <v>0</v>
      </c>
      <c r="I19" s="11">
        <f t="shared" si="0"/>
        <v>0</v>
      </c>
      <c r="J19" s="11">
        <f t="shared" si="3"/>
        <v>0</v>
      </c>
      <c r="K19" s="11">
        <f t="shared" si="4"/>
        <v>0</v>
      </c>
    </row>
    <row r="20" spans="1:11" x14ac:dyDescent="0.25">
      <c r="A20" s="38">
        <v>17</v>
      </c>
      <c r="B20" s="10" t="s">
        <v>24</v>
      </c>
      <c r="C20" s="9" t="s">
        <v>12</v>
      </c>
      <c r="D20" s="9">
        <v>40</v>
      </c>
      <c r="E20" s="11"/>
      <c r="F20" s="12">
        <v>0.23</v>
      </c>
      <c r="G20" s="13">
        <f t="shared" si="1"/>
        <v>0</v>
      </c>
      <c r="H20" s="14">
        <f t="shared" si="2"/>
        <v>0</v>
      </c>
      <c r="I20" s="11">
        <f t="shared" si="0"/>
        <v>0</v>
      </c>
      <c r="J20" s="11">
        <f t="shared" si="3"/>
        <v>0</v>
      </c>
      <c r="K20" s="11">
        <f t="shared" si="4"/>
        <v>0</v>
      </c>
    </row>
    <row r="21" spans="1:11" ht="25.5" x14ac:dyDescent="0.25">
      <c r="A21" s="38">
        <v>18</v>
      </c>
      <c r="B21" s="10" t="s">
        <v>25</v>
      </c>
      <c r="C21" s="9" t="s">
        <v>15</v>
      </c>
      <c r="D21" s="9">
        <v>200</v>
      </c>
      <c r="E21" s="11"/>
      <c r="F21" s="12">
        <v>0.23</v>
      </c>
      <c r="G21" s="13">
        <f t="shared" si="1"/>
        <v>0</v>
      </c>
      <c r="H21" s="14">
        <f t="shared" si="2"/>
        <v>0</v>
      </c>
      <c r="I21" s="11">
        <f t="shared" si="0"/>
        <v>0</v>
      </c>
      <c r="J21" s="11">
        <f t="shared" si="3"/>
        <v>0</v>
      </c>
      <c r="K21" s="11">
        <f t="shared" si="4"/>
        <v>0</v>
      </c>
    </row>
    <row r="22" spans="1:11" x14ac:dyDescent="0.25">
      <c r="A22" s="38">
        <v>19</v>
      </c>
      <c r="B22" s="10" t="s">
        <v>26</v>
      </c>
      <c r="C22" s="9" t="s">
        <v>27</v>
      </c>
      <c r="D22" s="9">
        <v>10</v>
      </c>
      <c r="E22" s="11"/>
      <c r="F22" s="12">
        <v>0.23</v>
      </c>
      <c r="G22" s="13">
        <f t="shared" si="1"/>
        <v>0</v>
      </c>
      <c r="H22" s="14">
        <f t="shared" si="2"/>
        <v>0</v>
      </c>
      <c r="I22" s="11">
        <f t="shared" si="0"/>
        <v>0</v>
      </c>
      <c r="J22" s="11">
        <f t="shared" si="3"/>
        <v>0</v>
      </c>
      <c r="K22" s="11">
        <f t="shared" si="4"/>
        <v>0</v>
      </c>
    </row>
    <row r="23" spans="1:11" ht="25.5" x14ac:dyDescent="0.25">
      <c r="A23" s="38">
        <v>20</v>
      </c>
      <c r="B23" s="10" t="s">
        <v>28</v>
      </c>
      <c r="C23" s="9" t="s">
        <v>15</v>
      </c>
      <c r="D23" s="9">
        <v>40</v>
      </c>
      <c r="E23" s="11"/>
      <c r="F23" s="12">
        <v>0.23</v>
      </c>
      <c r="G23" s="13">
        <f t="shared" si="1"/>
        <v>0</v>
      </c>
      <c r="H23" s="14">
        <f t="shared" si="2"/>
        <v>0</v>
      </c>
      <c r="I23" s="11">
        <f t="shared" si="0"/>
        <v>0</v>
      </c>
      <c r="J23" s="11">
        <f t="shared" si="3"/>
        <v>0</v>
      </c>
      <c r="K23" s="11">
        <f t="shared" si="4"/>
        <v>0</v>
      </c>
    </row>
    <row r="24" spans="1:11" x14ac:dyDescent="0.25">
      <c r="A24" s="38">
        <v>21</v>
      </c>
      <c r="B24" s="10" t="s">
        <v>29</v>
      </c>
      <c r="C24" s="9" t="s">
        <v>12</v>
      </c>
      <c r="D24" s="9">
        <v>10</v>
      </c>
      <c r="E24" s="11"/>
      <c r="F24" s="12">
        <v>0.23</v>
      </c>
      <c r="G24" s="13">
        <f t="shared" si="1"/>
        <v>0</v>
      </c>
      <c r="H24" s="14">
        <f t="shared" si="2"/>
        <v>0</v>
      </c>
      <c r="I24" s="11">
        <f t="shared" si="0"/>
        <v>0</v>
      </c>
      <c r="J24" s="11">
        <f t="shared" si="3"/>
        <v>0</v>
      </c>
      <c r="K24" s="11">
        <f t="shared" si="4"/>
        <v>0</v>
      </c>
    </row>
    <row r="25" spans="1:11" x14ac:dyDescent="0.25">
      <c r="A25" s="38">
        <v>22</v>
      </c>
      <c r="B25" s="10" t="s">
        <v>120</v>
      </c>
      <c r="C25" s="9" t="s">
        <v>12</v>
      </c>
      <c r="D25" s="9">
        <v>200</v>
      </c>
      <c r="E25" s="11"/>
      <c r="F25" s="12">
        <v>0.23</v>
      </c>
      <c r="G25" s="13">
        <f t="shared" si="1"/>
        <v>0</v>
      </c>
      <c r="H25" s="14">
        <f t="shared" si="2"/>
        <v>0</v>
      </c>
      <c r="I25" s="11">
        <f t="shared" si="0"/>
        <v>0</v>
      </c>
      <c r="J25" s="11">
        <f t="shared" si="3"/>
        <v>0</v>
      </c>
      <c r="K25" s="11">
        <f t="shared" si="4"/>
        <v>0</v>
      </c>
    </row>
    <row r="26" spans="1:11" x14ac:dyDescent="0.25">
      <c r="A26" s="38">
        <v>23</v>
      </c>
      <c r="B26" s="10" t="s">
        <v>30</v>
      </c>
      <c r="C26" s="9" t="s">
        <v>12</v>
      </c>
      <c r="D26" s="9">
        <v>100</v>
      </c>
      <c r="E26" s="11"/>
      <c r="F26" s="12">
        <v>0.23</v>
      </c>
      <c r="G26" s="13">
        <f t="shared" si="1"/>
        <v>0</v>
      </c>
      <c r="H26" s="14">
        <f t="shared" si="2"/>
        <v>0</v>
      </c>
      <c r="I26" s="11">
        <f t="shared" si="0"/>
        <v>0</v>
      </c>
      <c r="J26" s="11">
        <f t="shared" si="3"/>
        <v>0</v>
      </c>
      <c r="K26" s="11">
        <f t="shared" si="4"/>
        <v>0</v>
      </c>
    </row>
    <row r="27" spans="1:11" x14ac:dyDescent="0.25">
      <c r="A27" s="38">
        <v>24</v>
      </c>
      <c r="B27" s="10" t="s">
        <v>121</v>
      </c>
      <c r="C27" s="9" t="s">
        <v>12</v>
      </c>
      <c r="D27" s="9">
        <v>600</v>
      </c>
      <c r="E27" s="11"/>
      <c r="F27" s="12">
        <v>0.23</v>
      </c>
      <c r="G27" s="13">
        <f t="shared" si="1"/>
        <v>0</v>
      </c>
      <c r="H27" s="14">
        <f t="shared" si="2"/>
        <v>0</v>
      </c>
      <c r="I27" s="11">
        <f t="shared" si="0"/>
        <v>0</v>
      </c>
      <c r="J27" s="11">
        <f t="shared" si="3"/>
        <v>0</v>
      </c>
      <c r="K27" s="11">
        <f t="shared" si="4"/>
        <v>0</v>
      </c>
    </row>
    <row r="28" spans="1:11" ht="25.5" x14ac:dyDescent="0.25">
      <c r="A28" s="38">
        <v>25</v>
      </c>
      <c r="B28" s="10" t="s">
        <v>144</v>
      </c>
      <c r="C28" s="9" t="s">
        <v>12</v>
      </c>
      <c r="D28" s="9">
        <v>100</v>
      </c>
      <c r="E28" s="11"/>
      <c r="F28" s="12">
        <v>0.23</v>
      </c>
      <c r="G28" s="13">
        <f t="shared" si="1"/>
        <v>0</v>
      </c>
      <c r="H28" s="14">
        <f t="shared" si="2"/>
        <v>0</v>
      </c>
      <c r="I28" s="11">
        <f t="shared" si="0"/>
        <v>0</v>
      </c>
      <c r="J28" s="11">
        <f t="shared" si="3"/>
        <v>0</v>
      </c>
      <c r="K28" s="11">
        <f t="shared" si="4"/>
        <v>0</v>
      </c>
    </row>
    <row r="29" spans="1:11" ht="25.5" x14ac:dyDescent="0.25">
      <c r="A29" s="38">
        <v>26</v>
      </c>
      <c r="B29" s="10" t="s">
        <v>122</v>
      </c>
      <c r="C29" s="9" t="s">
        <v>12</v>
      </c>
      <c r="D29" s="9">
        <v>50</v>
      </c>
      <c r="E29" s="11"/>
      <c r="F29" s="12">
        <v>0.23</v>
      </c>
      <c r="G29" s="13">
        <f t="shared" si="1"/>
        <v>0</v>
      </c>
      <c r="H29" s="14">
        <f t="shared" si="2"/>
        <v>0</v>
      </c>
      <c r="I29" s="11">
        <f t="shared" si="0"/>
        <v>0</v>
      </c>
      <c r="J29" s="11">
        <f t="shared" si="3"/>
        <v>0</v>
      </c>
      <c r="K29" s="11">
        <f t="shared" si="4"/>
        <v>0</v>
      </c>
    </row>
    <row r="30" spans="1:11" x14ac:dyDescent="0.25">
      <c r="A30" s="38">
        <v>27</v>
      </c>
      <c r="B30" s="10" t="s">
        <v>31</v>
      </c>
      <c r="C30" s="9" t="s">
        <v>12</v>
      </c>
      <c r="D30" s="9">
        <v>400</v>
      </c>
      <c r="E30" s="11"/>
      <c r="F30" s="12">
        <v>0.23</v>
      </c>
      <c r="G30" s="13">
        <f t="shared" si="1"/>
        <v>0</v>
      </c>
      <c r="H30" s="14">
        <f t="shared" si="2"/>
        <v>0</v>
      </c>
      <c r="I30" s="11">
        <f t="shared" si="0"/>
        <v>0</v>
      </c>
      <c r="J30" s="11">
        <f t="shared" si="3"/>
        <v>0</v>
      </c>
      <c r="K30" s="11">
        <f t="shared" si="4"/>
        <v>0</v>
      </c>
    </row>
    <row r="31" spans="1:11" x14ac:dyDescent="0.25">
      <c r="A31" s="38">
        <v>28</v>
      </c>
      <c r="B31" s="10" t="s">
        <v>145</v>
      </c>
      <c r="C31" s="9" t="s">
        <v>12</v>
      </c>
      <c r="D31" s="9">
        <v>20</v>
      </c>
      <c r="E31" s="11"/>
      <c r="F31" s="12">
        <v>0.23</v>
      </c>
      <c r="G31" s="13">
        <f t="shared" si="1"/>
        <v>0</v>
      </c>
      <c r="H31" s="14">
        <f t="shared" si="2"/>
        <v>0</v>
      </c>
      <c r="I31" s="11">
        <f t="shared" si="0"/>
        <v>0</v>
      </c>
      <c r="J31" s="11">
        <f t="shared" si="3"/>
        <v>0</v>
      </c>
      <c r="K31" s="11">
        <f t="shared" si="4"/>
        <v>0</v>
      </c>
    </row>
    <row r="32" spans="1:11" x14ac:dyDescent="0.25">
      <c r="A32" s="38">
        <v>29</v>
      </c>
      <c r="B32" s="10" t="s">
        <v>32</v>
      </c>
      <c r="C32" s="9" t="s">
        <v>33</v>
      </c>
      <c r="D32" s="9">
        <v>40</v>
      </c>
      <c r="E32" s="11"/>
      <c r="F32" s="12">
        <v>0.23</v>
      </c>
      <c r="G32" s="13">
        <f t="shared" si="1"/>
        <v>0</v>
      </c>
      <c r="H32" s="14">
        <f t="shared" si="2"/>
        <v>0</v>
      </c>
      <c r="I32" s="11">
        <f t="shared" si="0"/>
        <v>0</v>
      </c>
      <c r="J32" s="11">
        <f t="shared" si="3"/>
        <v>0</v>
      </c>
      <c r="K32" s="11">
        <f t="shared" si="4"/>
        <v>0</v>
      </c>
    </row>
    <row r="33" spans="1:11" x14ac:dyDescent="0.25">
      <c r="A33" s="38">
        <v>30</v>
      </c>
      <c r="B33" s="10" t="s">
        <v>146</v>
      </c>
      <c r="C33" s="9" t="s">
        <v>12</v>
      </c>
      <c r="D33" s="9">
        <v>10</v>
      </c>
      <c r="E33" s="11"/>
      <c r="F33" s="12">
        <v>0.23</v>
      </c>
      <c r="G33" s="13">
        <f t="shared" si="1"/>
        <v>0</v>
      </c>
      <c r="H33" s="14">
        <f t="shared" si="2"/>
        <v>0</v>
      </c>
      <c r="I33" s="11">
        <f t="shared" si="0"/>
        <v>0</v>
      </c>
      <c r="J33" s="11">
        <f t="shared" si="3"/>
        <v>0</v>
      </c>
      <c r="K33" s="11">
        <f t="shared" si="4"/>
        <v>0</v>
      </c>
    </row>
    <row r="34" spans="1:11" x14ac:dyDescent="0.25">
      <c r="A34" s="38">
        <v>31</v>
      </c>
      <c r="B34" s="10" t="s">
        <v>35</v>
      </c>
      <c r="C34" s="9" t="s">
        <v>12</v>
      </c>
      <c r="D34" s="9">
        <v>50</v>
      </c>
      <c r="E34" s="11"/>
      <c r="F34" s="12">
        <v>0.23</v>
      </c>
      <c r="G34" s="13">
        <f t="shared" si="1"/>
        <v>0</v>
      </c>
      <c r="H34" s="14">
        <f t="shared" si="2"/>
        <v>0</v>
      </c>
      <c r="I34" s="11">
        <f t="shared" si="0"/>
        <v>0</v>
      </c>
      <c r="J34" s="11">
        <f t="shared" si="3"/>
        <v>0</v>
      </c>
      <c r="K34" s="11">
        <f t="shared" si="4"/>
        <v>0</v>
      </c>
    </row>
    <row r="35" spans="1:11" x14ac:dyDescent="0.25">
      <c r="A35" s="38">
        <v>32</v>
      </c>
      <c r="B35" s="10" t="s">
        <v>36</v>
      </c>
      <c r="C35" s="9" t="s">
        <v>37</v>
      </c>
      <c r="D35" s="9">
        <v>30</v>
      </c>
      <c r="E35" s="11"/>
      <c r="F35" s="12">
        <v>0.23</v>
      </c>
      <c r="G35" s="13">
        <f t="shared" si="1"/>
        <v>0</v>
      </c>
      <c r="H35" s="14">
        <f t="shared" si="2"/>
        <v>0</v>
      </c>
      <c r="I35" s="11">
        <f t="shared" si="0"/>
        <v>0</v>
      </c>
      <c r="J35" s="11">
        <f t="shared" si="3"/>
        <v>0</v>
      </c>
      <c r="K35" s="11">
        <f t="shared" si="4"/>
        <v>0</v>
      </c>
    </row>
    <row r="36" spans="1:11" x14ac:dyDescent="0.25">
      <c r="A36" s="38">
        <v>33</v>
      </c>
      <c r="B36" s="10" t="s">
        <v>38</v>
      </c>
      <c r="C36" s="9" t="s">
        <v>12</v>
      </c>
      <c r="D36" s="9">
        <v>350</v>
      </c>
      <c r="E36" s="11"/>
      <c r="F36" s="12">
        <v>0.23</v>
      </c>
      <c r="G36" s="13">
        <f t="shared" si="1"/>
        <v>0</v>
      </c>
      <c r="H36" s="14">
        <f t="shared" si="2"/>
        <v>0</v>
      </c>
      <c r="I36" s="11">
        <f t="shared" si="0"/>
        <v>0</v>
      </c>
      <c r="J36" s="11">
        <f t="shared" si="3"/>
        <v>0</v>
      </c>
      <c r="K36" s="11">
        <f t="shared" si="4"/>
        <v>0</v>
      </c>
    </row>
    <row r="37" spans="1:11" x14ac:dyDescent="0.25">
      <c r="A37" s="38">
        <v>34</v>
      </c>
      <c r="B37" s="10" t="s">
        <v>147</v>
      </c>
      <c r="C37" s="9" t="s">
        <v>12</v>
      </c>
      <c r="D37" s="9">
        <v>80</v>
      </c>
      <c r="E37" s="11"/>
      <c r="F37" s="12">
        <v>0.23</v>
      </c>
      <c r="G37" s="13">
        <f t="shared" si="1"/>
        <v>0</v>
      </c>
      <c r="H37" s="14">
        <f t="shared" si="2"/>
        <v>0</v>
      </c>
      <c r="I37" s="11">
        <f t="shared" si="0"/>
        <v>0</v>
      </c>
      <c r="J37" s="11">
        <f t="shared" si="3"/>
        <v>0</v>
      </c>
      <c r="K37" s="11">
        <f t="shared" si="4"/>
        <v>0</v>
      </c>
    </row>
    <row r="38" spans="1:11" x14ac:dyDescent="0.25">
      <c r="A38" s="38">
        <v>35</v>
      </c>
      <c r="B38" s="10" t="s">
        <v>148</v>
      </c>
      <c r="C38" s="9" t="s">
        <v>12</v>
      </c>
      <c r="D38" s="9">
        <v>20</v>
      </c>
      <c r="E38" s="11"/>
      <c r="F38" s="12">
        <v>0.23</v>
      </c>
      <c r="G38" s="13">
        <f t="shared" si="1"/>
        <v>0</v>
      </c>
      <c r="H38" s="14">
        <f t="shared" si="2"/>
        <v>0</v>
      </c>
      <c r="I38" s="11">
        <f t="shared" si="0"/>
        <v>0</v>
      </c>
      <c r="J38" s="11">
        <f t="shared" si="3"/>
        <v>0</v>
      </c>
      <c r="K38" s="11">
        <f t="shared" si="4"/>
        <v>0</v>
      </c>
    </row>
    <row r="39" spans="1:11" x14ac:dyDescent="0.25">
      <c r="A39" s="38">
        <v>36</v>
      </c>
      <c r="B39" s="10" t="s">
        <v>149</v>
      </c>
      <c r="C39" s="9" t="s">
        <v>12</v>
      </c>
      <c r="D39" s="15">
        <v>2000</v>
      </c>
      <c r="E39" s="11"/>
      <c r="F39" s="12">
        <v>0.23</v>
      </c>
      <c r="G39" s="13">
        <f t="shared" si="1"/>
        <v>0</v>
      </c>
      <c r="H39" s="14">
        <f t="shared" si="2"/>
        <v>0</v>
      </c>
      <c r="I39" s="11">
        <f t="shared" si="0"/>
        <v>0</v>
      </c>
      <c r="J39" s="11">
        <f t="shared" si="3"/>
        <v>0</v>
      </c>
      <c r="K39" s="11">
        <f t="shared" si="4"/>
        <v>0</v>
      </c>
    </row>
    <row r="40" spans="1:11" x14ac:dyDescent="0.25">
      <c r="A40" s="38">
        <v>37</v>
      </c>
      <c r="B40" s="10" t="s">
        <v>39</v>
      </c>
      <c r="C40" s="9" t="s">
        <v>17</v>
      </c>
      <c r="D40" s="9">
        <v>15</v>
      </c>
      <c r="E40" s="11"/>
      <c r="F40" s="12">
        <v>0.23</v>
      </c>
      <c r="G40" s="13">
        <f t="shared" si="1"/>
        <v>0</v>
      </c>
      <c r="H40" s="14">
        <f t="shared" si="2"/>
        <v>0</v>
      </c>
      <c r="I40" s="11">
        <f t="shared" si="0"/>
        <v>0</v>
      </c>
      <c r="J40" s="11">
        <f t="shared" si="3"/>
        <v>0</v>
      </c>
      <c r="K40" s="11">
        <f t="shared" si="4"/>
        <v>0</v>
      </c>
    </row>
    <row r="41" spans="1:11" x14ac:dyDescent="0.25">
      <c r="A41" s="38">
        <v>38</v>
      </c>
      <c r="B41" s="10" t="s">
        <v>40</v>
      </c>
      <c r="C41" s="9" t="s">
        <v>17</v>
      </c>
      <c r="D41" s="9">
        <v>700</v>
      </c>
      <c r="E41" s="11"/>
      <c r="F41" s="12">
        <v>0.23</v>
      </c>
      <c r="G41" s="13">
        <f t="shared" si="1"/>
        <v>0</v>
      </c>
      <c r="H41" s="14">
        <f t="shared" si="2"/>
        <v>0</v>
      </c>
      <c r="I41" s="11">
        <f t="shared" si="0"/>
        <v>0</v>
      </c>
      <c r="J41" s="11">
        <f t="shared" si="3"/>
        <v>0</v>
      </c>
      <c r="K41" s="11">
        <f t="shared" si="4"/>
        <v>0</v>
      </c>
    </row>
    <row r="42" spans="1:11" x14ac:dyDescent="0.25">
      <c r="A42" s="38">
        <v>39</v>
      </c>
      <c r="B42" s="10" t="s">
        <v>41</v>
      </c>
      <c r="C42" s="9" t="s">
        <v>12</v>
      </c>
      <c r="D42" s="9">
        <v>100</v>
      </c>
      <c r="E42" s="11"/>
      <c r="F42" s="12">
        <v>0.23</v>
      </c>
      <c r="G42" s="13">
        <f t="shared" si="1"/>
        <v>0</v>
      </c>
      <c r="H42" s="14">
        <f t="shared" si="2"/>
        <v>0</v>
      </c>
      <c r="I42" s="11">
        <f t="shared" si="0"/>
        <v>0</v>
      </c>
      <c r="J42" s="11">
        <f t="shared" si="3"/>
        <v>0</v>
      </c>
      <c r="K42" s="11">
        <f t="shared" si="4"/>
        <v>0</v>
      </c>
    </row>
    <row r="43" spans="1:11" x14ac:dyDescent="0.25">
      <c r="A43" s="38">
        <v>40</v>
      </c>
      <c r="B43" s="10" t="s">
        <v>42</v>
      </c>
      <c r="C43" s="9" t="s">
        <v>43</v>
      </c>
      <c r="D43" s="9">
        <v>100</v>
      </c>
      <c r="E43" s="11"/>
      <c r="F43" s="12">
        <v>0.23</v>
      </c>
      <c r="G43" s="13">
        <f t="shared" si="1"/>
        <v>0</v>
      </c>
      <c r="H43" s="14">
        <f t="shared" si="2"/>
        <v>0</v>
      </c>
      <c r="I43" s="11">
        <f t="shared" si="0"/>
        <v>0</v>
      </c>
      <c r="J43" s="11">
        <f t="shared" si="3"/>
        <v>0</v>
      </c>
      <c r="K43" s="11">
        <f t="shared" si="4"/>
        <v>0</v>
      </c>
    </row>
    <row r="44" spans="1:11" ht="17.25" customHeight="1" x14ac:dyDescent="0.25">
      <c r="A44" s="38">
        <v>41</v>
      </c>
      <c r="B44" s="10" t="s">
        <v>44</v>
      </c>
      <c r="C44" s="9" t="s">
        <v>12</v>
      </c>
      <c r="D44" s="9">
        <v>60</v>
      </c>
      <c r="E44" s="11"/>
      <c r="F44" s="12">
        <v>0.23</v>
      </c>
      <c r="G44" s="13">
        <f t="shared" si="1"/>
        <v>0</v>
      </c>
      <c r="H44" s="14">
        <f t="shared" si="2"/>
        <v>0</v>
      </c>
      <c r="I44" s="11">
        <f t="shared" si="0"/>
        <v>0</v>
      </c>
      <c r="J44" s="11">
        <f t="shared" si="3"/>
        <v>0</v>
      </c>
      <c r="K44" s="11">
        <f t="shared" si="4"/>
        <v>0</v>
      </c>
    </row>
    <row r="45" spans="1:11" ht="25.5" x14ac:dyDescent="0.25">
      <c r="A45" s="38">
        <v>42</v>
      </c>
      <c r="B45" s="10" t="s">
        <v>45</v>
      </c>
      <c r="C45" s="9" t="s">
        <v>12</v>
      </c>
      <c r="D45" s="9">
        <v>300</v>
      </c>
      <c r="E45" s="11"/>
      <c r="F45" s="12">
        <v>0.23</v>
      </c>
      <c r="G45" s="13">
        <f t="shared" si="1"/>
        <v>0</v>
      </c>
      <c r="H45" s="14">
        <f t="shared" si="2"/>
        <v>0</v>
      </c>
      <c r="I45" s="11">
        <f t="shared" si="0"/>
        <v>0</v>
      </c>
      <c r="J45" s="11">
        <f t="shared" si="3"/>
        <v>0</v>
      </c>
      <c r="K45" s="11">
        <f t="shared" si="4"/>
        <v>0</v>
      </c>
    </row>
    <row r="46" spans="1:11" x14ac:dyDescent="0.25">
      <c r="A46" s="38">
        <v>43</v>
      </c>
      <c r="B46" s="10" t="s">
        <v>46</v>
      </c>
      <c r="C46" s="9" t="s">
        <v>12</v>
      </c>
      <c r="D46" s="9">
        <v>50</v>
      </c>
      <c r="E46" s="11"/>
      <c r="F46" s="12">
        <v>0.23</v>
      </c>
      <c r="G46" s="13">
        <f t="shared" si="1"/>
        <v>0</v>
      </c>
      <c r="H46" s="14">
        <f t="shared" si="2"/>
        <v>0</v>
      </c>
      <c r="I46" s="11">
        <f t="shared" si="0"/>
        <v>0</v>
      </c>
      <c r="J46" s="11">
        <f t="shared" si="3"/>
        <v>0</v>
      </c>
      <c r="K46" s="11">
        <f t="shared" si="4"/>
        <v>0</v>
      </c>
    </row>
    <row r="47" spans="1:11" x14ac:dyDescent="0.25">
      <c r="A47" s="38">
        <v>44</v>
      </c>
      <c r="B47" s="10" t="s">
        <v>47</v>
      </c>
      <c r="C47" s="9" t="s">
        <v>12</v>
      </c>
      <c r="D47" s="9">
        <v>150</v>
      </c>
      <c r="E47" s="11"/>
      <c r="F47" s="12">
        <v>0.23</v>
      </c>
      <c r="G47" s="13">
        <f t="shared" si="1"/>
        <v>0</v>
      </c>
      <c r="H47" s="14">
        <f t="shared" si="2"/>
        <v>0</v>
      </c>
      <c r="I47" s="11">
        <f t="shared" si="0"/>
        <v>0</v>
      </c>
      <c r="J47" s="11">
        <f t="shared" si="3"/>
        <v>0</v>
      </c>
      <c r="K47" s="11">
        <f t="shared" si="4"/>
        <v>0</v>
      </c>
    </row>
    <row r="48" spans="1:11" x14ac:dyDescent="0.25">
      <c r="A48" s="38">
        <v>45</v>
      </c>
      <c r="B48" s="10" t="s">
        <v>48</v>
      </c>
      <c r="C48" s="9" t="s">
        <v>12</v>
      </c>
      <c r="D48" s="9">
        <v>12</v>
      </c>
      <c r="E48" s="11"/>
      <c r="F48" s="12">
        <v>0.23</v>
      </c>
      <c r="G48" s="13">
        <f t="shared" si="1"/>
        <v>0</v>
      </c>
      <c r="H48" s="14">
        <f t="shared" si="2"/>
        <v>0</v>
      </c>
      <c r="I48" s="11">
        <f t="shared" si="0"/>
        <v>0</v>
      </c>
      <c r="J48" s="11">
        <f t="shared" si="3"/>
        <v>0</v>
      </c>
      <c r="K48" s="11">
        <f t="shared" si="4"/>
        <v>0</v>
      </c>
    </row>
    <row r="49" spans="1:11" x14ac:dyDescent="0.25">
      <c r="A49" s="38">
        <v>46</v>
      </c>
      <c r="B49" s="10" t="s">
        <v>150</v>
      </c>
      <c r="C49" s="9" t="s">
        <v>12</v>
      </c>
      <c r="D49" s="9">
        <v>200</v>
      </c>
      <c r="E49" s="11"/>
      <c r="F49" s="12">
        <v>0.23</v>
      </c>
      <c r="G49" s="13">
        <f t="shared" si="1"/>
        <v>0</v>
      </c>
      <c r="H49" s="14">
        <f t="shared" si="2"/>
        <v>0</v>
      </c>
      <c r="I49" s="11">
        <f t="shared" si="0"/>
        <v>0</v>
      </c>
      <c r="J49" s="11">
        <f t="shared" si="3"/>
        <v>0</v>
      </c>
      <c r="K49" s="11">
        <f t="shared" si="4"/>
        <v>0</v>
      </c>
    </row>
    <row r="50" spans="1:11" x14ac:dyDescent="0.25">
      <c r="A50" s="38">
        <v>47</v>
      </c>
      <c r="B50" s="10" t="s">
        <v>49</v>
      </c>
      <c r="C50" s="9" t="s">
        <v>12</v>
      </c>
      <c r="D50" s="9">
        <v>200</v>
      </c>
      <c r="E50" s="11"/>
      <c r="F50" s="12">
        <v>0.23</v>
      </c>
      <c r="G50" s="13">
        <f t="shared" si="1"/>
        <v>0</v>
      </c>
      <c r="H50" s="14">
        <f t="shared" si="2"/>
        <v>0</v>
      </c>
      <c r="I50" s="11">
        <f t="shared" si="0"/>
        <v>0</v>
      </c>
      <c r="J50" s="11">
        <f t="shared" si="3"/>
        <v>0</v>
      </c>
      <c r="K50" s="11">
        <f t="shared" si="4"/>
        <v>0</v>
      </c>
    </row>
    <row r="51" spans="1:11" x14ac:dyDescent="0.25">
      <c r="A51" s="38">
        <v>48</v>
      </c>
      <c r="B51" s="10" t="s">
        <v>50</v>
      </c>
      <c r="C51" s="9" t="s">
        <v>17</v>
      </c>
      <c r="D51" s="9">
        <v>10</v>
      </c>
      <c r="E51" s="11"/>
      <c r="F51" s="12">
        <v>0.23</v>
      </c>
      <c r="G51" s="13">
        <f t="shared" si="1"/>
        <v>0</v>
      </c>
      <c r="H51" s="14">
        <f t="shared" si="2"/>
        <v>0</v>
      </c>
      <c r="I51" s="11">
        <f t="shared" si="0"/>
        <v>0</v>
      </c>
      <c r="J51" s="11">
        <f t="shared" si="3"/>
        <v>0</v>
      </c>
      <c r="K51" s="11">
        <f t="shared" si="4"/>
        <v>0</v>
      </c>
    </row>
    <row r="52" spans="1:11" x14ac:dyDescent="0.25">
      <c r="A52" s="38">
        <v>49</v>
      </c>
      <c r="B52" s="26" t="s">
        <v>134</v>
      </c>
      <c r="C52" s="9" t="s">
        <v>15</v>
      </c>
      <c r="D52" s="9">
        <v>8</v>
      </c>
      <c r="E52" s="11"/>
      <c r="F52" s="12">
        <v>0.23</v>
      </c>
      <c r="G52" s="13">
        <f t="shared" si="1"/>
        <v>0</v>
      </c>
      <c r="H52" s="14">
        <f t="shared" si="2"/>
        <v>0</v>
      </c>
      <c r="I52" s="11">
        <f t="shared" si="0"/>
        <v>0</v>
      </c>
      <c r="J52" s="11">
        <f t="shared" si="3"/>
        <v>0</v>
      </c>
      <c r="K52" s="11">
        <f t="shared" si="4"/>
        <v>0</v>
      </c>
    </row>
    <row r="53" spans="1:11" x14ac:dyDescent="0.25">
      <c r="A53" s="38">
        <v>50</v>
      </c>
      <c r="B53" s="26" t="s">
        <v>174</v>
      </c>
      <c r="C53" s="9" t="s">
        <v>133</v>
      </c>
      <c r="D53" s="9">
        <v>25</v>
      </c>
      <c r="E53" s="11"/>
      <c r="F53" s="12">
        <v>0.23</v>
      </c>
      <c r="G53" s="13">
        <f t="shared" si="1"/>
        <v>0</v>
      </c>
      <c r="H53" s="14">
        <f t="shared" si="2"/>
        <v>0</v>
      </c>
      <c r="I53" s="11">
        <f t="shared" si="0"/>
        <v>0</v>
      </c>
      <c r="J53" s="11">
        <f t="shared" si="3"/>
        <v>0</v>
      </c>
      <c r="K53" s="11">
        <f t="shared" si="4"/>
        <v>0</v>
      </c>
    </row>
    <row r="54" spans="1:11" x14ac:dyDescent="0.25">
      <c r="A54" s="38">
        <v>51</v>
      </c>
      <c r="B54" s="26" t="s">
        <v>51</v>
      </c>
      <c r="C54" s="9" t="s">
        <v>12</v>
      </c>
      <c r="D54" s="9">
        <v>200</v>
      </c>
      <c r="E54" s="11"/>
      <c r="F54" s="12">
        <v>0.23</v>
      </c>
      <c r="G54" s="13">
        <f>E54*F54</f>
        <v>0</v>
      </c>
      <c r="H54" s="14">
        <f>E54+G54</f>
        <v>0</v>
      </c>
      <c r="I54" s="11">
        <f>D54*E54</f>
        <v>0</v>
      </c>
      <c r="J54" s="11">
        <f t="shared" si="3"/>
        <v>0</v>
      </c>
      <c r="K54" s="11">
        <f>I54+J54</f>
        <v>0</v>
      </c>
    </row>
    <row r="55" spans="1:11" x14ac:dyDescent="0.25">
      <c r="A55" s="38">
        <v>52</v>
      </c>
      <c r="B55" s="26" t="s">
        <v>151</v>
      </c>
      <c r="C55" s="9" t="s">
        <v>12</v>
      </c>
      <c r="D55" s="9">
        <v>30</v>
      </c>
      <c r="E55" s="11"/>
      <c r="F55" s="12">
        <v>0.23</v>
      </c>
      <c r="G55" s="13">
        <f>E55*F55</f>
        <v>0</v>
      </c>
      <c r="H55" s="14">
        <f>E55+G55</f>
        <v>0</v>
      </c>
      <c r="I55" s="11">
        <f>D55*E55</f>
        <v>0</v>
      </c>
      <c r="J55" s="11">
        <f t="shared" si="3"/>
        <v>0</v>
      </c>
      <c r="K55" s="11">
        <f>I55+J55</f>
        <v>0</v>
      </c>
    </row>
    <row r="56" spans="1:11" x14ac:dyDescent="0.25">
      <c r="A56" s="38">
        <v>53</v>
      </c>
      <c r="B56" s="26" t="s">
        <v>52</v>
      </c>
      <c r="C56" s="9" t="s">
        <v>53</v>
      </c>
      <c r="D56" s="9">
        <v>700</v>
      </c>
      <c r="E56" s="11"/>
      <c r="F56" s="12">
        <v>0.23</v>
      </c>
      <c r="G56" s="13">
        <f>E56*F56</f>
        <v>0</v>
      </c>
      <c r="H56" s="14">
        <f>E56+G56</f>
        <v>0</v>
      </c>
      <c r="I56" s="11">
        <f>D56*E56</f>
        <v>0</v>
      </c>
      <c r="J56" s="11">
        <f t="shared" si="3"/>
        <v>0</v>
      </c>
      <c r="K56" s="11">
        <f>I56+J56</f>
        <v>0</v>
      </c>
    </row>
    <row r="57" spans="1:11" x14ac:dyDescent="0.25">
      <c r="A57" s="38">
        <v>54</v>
      </c>
      <c r="B57" s="26" t="s">
        <v>132</v>
      </c>
      <c r="C57" s="9" t="s">
        <v>126</v>
      </c>
      <c r="D57" s="9">
        <v>20</v>
      </c>
      <c r="E57" s="11"/>
      <c r="F57" s="12">
        <v>0.23</v>
      </c>
      <c r="G57" s="13">
        <f t="shared" ref="G57:G59" si="10">E57*F57</f>
        <v>0</v>
      </c>
      <c r="H57" s="14">
        <f t="shared" ref="H57:H59" si="11">E57+G57</f>
        <v>0</v>
      </c>
      <c r="I57" s="11">
        <f t="shared" ref="I57:I59" si="12">D57*E57</f>
        <v>0</v>
      </c>
      <c r="J57" s="11">
        <f t="shared" si="3"/>
        <v>0</v>
      </c>
      <c r="K57" s="11">
        <f t="shared" ref="K57:K59" si="13">I57+J57</f>
        <v>0</v>
      </c>
    </row>
    <row r="58" spans="1:11" x14ac:dyDescent="0.25">
      <c r="A58" s="38">
        <v>55</v>
      </c>
      <c r="B58" s="26" t="s">
        <v>128</v>
      </c>
      <c r="C58" s="9" t="s">
        <v>12</v>
      </c>
      <c r="D58" s="9">
        <v>10</v>
      </c>
      <c r="E58" s="11"/>
      <c r="F58" s="12">
        <v>0.23</v>
      </c>
      <c r="G58" s="13">
        <f t="shared" si="10"/>
        <v>0</v>
      </c>
      <c r="H58" s="14">
        <f t="shared" si="11"/>
        <v>0</v>
      </c>
      <c r="I58" s="11">
        <f t="shared" si="12"/>
        <v>0</v>
      </c>
      <c r="J58" s="11">
        <f t="shared" si="3"/>
        <v>0</v>
      </c>
      <c r="K58" s="11">
        <f t="shared" si="13"/>
        <v>0</v>
      </c>
    </row>
    <row r="59" spans="1:11" x14ac:dyDescent="0.25">
      <c r="A59" s="38">
        <v>56</v>
      </c>
      <c r="B59" s="26" t="s">
        <v>125</v>
      </c>
      <c r="C59" s="9" t="s">
        <v>127</v>
      </c>
      <c r="D59" s="9">
        <v>10</v>
      </c>
      <c r="E59" s="11"/>
      <c r="F59" s="12">
        <v>0.23</v>
      </c>
      <c r="G59" s="13">
        <f t="shared" si="10"/>
        <v>0</v>
      </c>
      <c r="H59" s="14">
        <f t="shared" si="11"/>
        <v>0</v>
      </c>
      <c r="I59" s="11">
        <f t="shared" si="12"/>
        <v>0</v>
      </c>
      <c r="J59" s="11">
        <f t="shared" si="3"/>
        <v>0</v>
      </c>
      <c r="K59" s="11">
        <f t="shared" si="13"/>
        <v>0</v>
      </c>
    </row>
    <row r="60" spans="1:11" x14ac:dyDescent="0.25">
      <c r="A60" s="38">
        <v>57</v>
      </c>
      <c r="B60" s="10" t="s">
        <v>152</v>
      </c>
      <c r="C60" s="9" t="s">
        <v>12</v>
      </c>
      <c r="D60" s="9">
        <v>20</v>
      </c>
      <c r="E60" s="11"/>
      <c r="F60" s="12">
        <v>0.23</v>
      </c>
      <c r="G60" s="13">
        <f>E60*F60</f>
        <v>0</v>
      </c>
      <c r="H60" s="14">
        <f>E60+G60</f>
        <v>0</v>
      </c>
      <c r="I60" s="11">
        <f>D60*E60</f>
        <v>0</v>
      </c>
      <c r="J60" s="11">
        <f t="shared" si="3"/>
        <v>0</v>
      </c>
      <c r="K60" s="11">
        <f>I60+J60</f>
        <v>0</v>
      </c>
    </row>
    <row r="61" spans="1:11" x14ac:dyDescent="0.25">
      <c r="A61" s="16"/>
      <c r="B61" s="16"/>
      <c r="C61" s="16"/>
      <c r="E61" s="6"/>
      <c r="F61" s="45" t="s">
        <v>54</v>
      </c>
      <c r="G61" s="45"/>
      <c r="H61" s="45"/>
      <c r="I61" s="45"/>
      <c r="J61" s="46">
        <f>SUM(I4:I60)</f>
        <v>0</v>
      </c>
      <c r="K61" s="47"/>
    </row>
    <row r="62" spans="1:11" x14ac:dyDescent="0.25">
      <c r="A62" s="16"/>
      <c r="B62" s="16"/>
      <c r="C62" s="16"/>
      <c r="E62" s="6"/>
      <c r="F62" s="45" t="s">
        <v>55</v>
      </c>
      <c r="G62" s="45"/>
      <c r="H62" s="45"/>
      <c r="I62" s="45"/>
      <c r="J62" s="46">
        <f>SUM(J4:J60)</f>
        <v>0</v>
      </c>
      <c r="K62" s="47"/>
    </row>
    <row r="63" spans="1:11" ht="29.25" customHeight="1" x14ac:dyDescent="0.25">
      <c r="F63" s="41" t="s">
        <v>56</v>
      </c>
      <c r="G63" s="41"/>
      <c r="H63" s="41"/>
      <c r="I63" s="41"/>
      <c r="J63" s="42">
        <f>J61+J62</f>
        <v>0</v>
      </c>
      <c r="K63" s="43"/>
    </row>
  </sheetData>
  <mergeCells count="7">
    <mergeCell ref="F63:I63"/>
    <mergeCell ref="J63:K63"/>
    <mergeCell ref="A2:B2"/>
    <mergeCell ref="F61:I61"/>
    <mergeCell ref="J61:K61"/>
    <mergeCell ref="F62:I62"/>
    <mergeCell ref="J62:K6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2" zoomScaleNormal="100" workbookViewId="0">
      <selection activeCell="E4" sqref="E4:E37"/>
    </sheetView>
  </sheetViews>
  <sheetFormatPr defaultRowHeight="15" x14ac:dyDescent="0.25"/>
  <cols>
    <col min="1" max="1" width="4.5703125" style="1" customWidth="1"/>
    <col min="2" max="2" width="37.28515625" style="1" customWidth="1"/>
    <col min="3" max="3" width="13" style="1" customWidth="1"/>
    <col min="4" max="4" width="10.42578125" style="1" customWidth="1"/>
    <col min="5" max="5" width="9.7109375" style="2" customWidth="1"/>
    <col min="6" max="6" width="6.28515625" style="3" customWidth="1"/>
    <col min="7" max="7" width="9.140625" style="4"/>
    <col min="8" max="8" width="8.28515625" style="4" customWidth="1"/>
    <col min="9" max="9" width="12.140625" style="2" bestFit="1" customWidth="1"/>
    <col min="10" max="10" width="11.28515625" style="2" bestFit="1" customWidth="1"/>
    <col min="11" max="11" width="13.42578125" style="2" bestFit="1" customWidth="1"/>
    <col min="12" max="256" width="9.140625" style="1"/>
    <col min="257" max="257" width="4.5703125" style="1" customWidth="1"/>
    <col min="258" max="258" width="37.28515625" style="1" customWidth="1"/>
    <col min="259" max="259" width="13" style="1" customWidth="1"/>
    <col min="260" max="260" width="10.42578125" style="1" customWidth="1"/>
    <col min="261" max="261" width="9.7109375" style="1" customWidth="1"/>
    <col min="262" max="262" width="6.28515625" style="1" customWidth="1"/>
    <col min="263" max="263" width="9.140625" style="1"/>
    <col min="264" max="264" width="8.28515625" style="1" customWidth="1"/>
    <col min="265" max="265" width="12.140625" style="1" bestFit="1" customWidth="1"/>
    <col min="266" max="266" width="11.28515625" style="1" bestFit="1" customWidth="1"/>
    <col min="267" max="267" width="13.42578125" style="1" bestFit="1" customWidth="1"/>
    <col min="268" max="512" width="9.140625" style="1"/>
    <col min="513" max="513" width="4.5703125" style="1" customWidth="1"/>
    <col min="514" max="514" width="37.28515625" style="1" customWidth="1"/>
    <col min="515" max="515" width="13" style="1" customWidth="1"/>
    <col min="516" max="516" width="10.42578125" style="1" customWidth="1"/>
    <col min="517" max="517" width="9.7109375" style="1" customWidth="1"/>
    <col min="518" max="518" width="6.28515625" style="1" customWidth="1"/>
    <col min="519" max="519" width="9.140625" style="1"/>
    <col min="520" max="520" width="8.28515625" style="1" customWidth="1"/>
    <col min="521" max="521" width="12.140625" style="1" bestFit="1" customWidth="1"/>
    <col min="522" max="522" width="11.28515625" style="1" bestFit="1" customWidth="1"/>
    <col min="523" max="523" width="13.42578125" style="1" bestFit="1" customWidth="1"/>
    <col min="524" max="768" width="9.140625" style="1"/>
    <col min="769" max="769" width="4.5703125" style="1" customWidth="1"/>
    <col min="770" max="770" width="37.28515625" style="1" customWidth="1"/>
    <col min="771" max="771" width="13" style="1" customWidth="1"/>
    <col min="772" max="772" width="10.42578125" style="1" customWidth="1"/>
    <col min="773" max="773" width="9.7109375" style="1" customWidth="1"/>
    <col min="774" max="774" width="6.28515625" style="1" customWidth="1"/>
    <col min="775" max="775" width="9.140625" style="1"/>
    <col min="776" max="776" width="8.28515625" style="1" customWidth="1"/>
    <col min="777" max="777" width="12.140625" style="1" bestFit="1" customWidth="1"/>
    <col min="778" max="778" width="11.28515625" style="1" bestFit="1" customWidth="1"/>
    <col min="779" max="779" width="13.42578125" style="1" bestFit="1" customWidth="1"/>
    <col min="780" max="1024" width="9.140625" style="1"/>
    <col min="1025" max="1025" width="4.5703125" style="1" customWidth="1"/>
    <col min="1026" max="1026" width="37.28515625" style="1" customWidth="1"/>
    <col min="1027" max="1027" width="13" style="1" customWidth="1"/>
    <col min="1028" max="1028" width="10.42578125" style="1" customWidth="1"/>
    <col min="1029" max="1029" width="9.7109375" style="1" customWidth="1"/>
    <col min="1030" max="1030" width="6.28515625" style="1" customWidth="1"/>
    <col min="1031" max="1031" width="9.140625" style="1"/>
    <col min="1032" max="1032" width="8.28515625" style="1" customWidth="1"/>
    <col min="1033" max="1033" width="12.140625" style="1" bestFit="1" customWidth="1"/>
    <col min="1034" max="1034" width="11.28515625" style="1" bestFit="1" customWidth="1"/>
    <col min="1035" max="1035" width="13.42578125" style="1" bestFit="1" customWidth="1"/>
    <col min="1036" max="1280" width="9.140625" style="1"/>
    <col min="1281" max="1281" width="4.5703125" style="1" customWidth="1"/>
    <col min="1282" max="1282" width="37.28515625" style="1" customWidth="1"/>
    <col min="1283" max="1283" width="13" style="1" customWidth="1"/>
    <col min="1284" max="1284" width="10.42578125" style="1" customWidth="1"/>
    <col min="1285" max="1285" width="9.7109375" style="1" customWidth="1"/>
    <col min="1286" max="1286" width="6.28515625" style="1" customWidth="1"/>
    <col min="1287" max="1287" width="9.140625" style="1"/>
    <col min="1288" max="1288" width="8.28515625" style="1" customWidth="1"/>
    <col min="1289" max="1289" width="12.140625" style="1" bestFit="1" customWidth="1"/>
    <col min="1290" max="1290" width="11.28515625" style="1" bestFit="1" customWidth="1"/>
    <col min="1291" max="1291" width="13.42578125" style="1" bestFit="1" customWidth="1"/>
    <col min="1292" max="1536" width="9.140625" style="1"/>
    <col min="1537" max="1537" width="4.5703125" style="1" customWidth="1"/>
    <col min="1538" max="1538" width="37.28515625" style="1" customWidth="1"/>
    <col min="1539" max="1539" width="13" style="1" customWidth="1"/>
    <col min="1540" max="1540" width="10.42578125" style="1" customWidth="1"/>
    <col min="1541" max="1541" width="9.7109375" style="1" customWidth="1"/>
    <col min="1542" max="1542" width="6.28515625" style="1" customWidth="1"/>
    <col min="1543" max="1543" width="9.140625" style="1"/>
    <col min="1544" max="1544" width="8.28515625" style="1" customWidth="1"/>
    <col min="1545" max="1545" width="12.140625" style="1" bestFit="1" customWidth="1"/>
    <col min="1546" max="1546" width="11.28515625" style="1" bestFit="1" customWidth="1"/>
    <col min="1547" max="1547" width="13.42578125" style="1" bestFit="1" customWidth="1"/>
    <col min="1548" max="1792" width="9.140625" style="1"/>
    <col min="1793" max="1793" width="4.5703125" style="1" customWidth="1"/>
    <col min="1794" max="1794" width="37.28515625" style="1" customWidth="1"/>
    <col min="1795" max="1795" width="13" style="1" customWidth="1"/>
    <col min="1796" max="1796" width="10.42578125" style="1" customWidth="1"/>
    <col min="1797" max="1797" width="9.7109375" style="1" customWidth="1"/>
    <col min="1798" max="1798" width="6.28515625" style="1" customWidth="1"/>
    <col min="1799" max="1799" width="9.140625" style="1"/>
    <col min="1800" max="1800" width="8.28515625" style="1" customWidth="1"/>
    <col min="1801" max="1801" width="12.140625" style="1" bestFit="1" customWidth="1"/>
    <col min="1802" max="1802" width="11.28515625" style="1" bestFit="1" customWidth="1"/>
    <col min="1803" max="1803" width="13.42578125" style="1" bestFit="1" customWidth="1"/>
    <col min="1804" max="2048" width="9.140625" style="1"/>
    <col min="2049" max="2049" width="4.5703125" style="1" customWidth="1"/>
    <col min="2050" max="2050" width="37.28515625" style="1" customWidth="1"/>
    <col min="2051" max="2051" width="13" style="1" customWidth="1"/>
    <col min="2052" max="2052" width="10.42578125" style="1" customWidth="1"/>
    <col min="2053" max="2053" width="9.7109375" style="1" customWidth="1"/>
    <col min="2054" max="2054" width="6.28515625" style="1" customWidth="1"/>
    <col min="2055" max="2055" width="9.140625" style="1"/>
    <col min="2056" max="2056" width="8.28515625" style="1" customWidth="1"/>
    <col min="2057" max="2057" width="12.140625" style="1" bestFit="1" customWidth="1"/>
    <col min="2058" max="2058" width="11.28515625" style="1" bestFit="1" customWidth="1"/>
    <col min="2059" max="2059" width="13.42578125" style="1" bestFit="1" customWidth="1"/>
    <col min="2060" max="2304" width="9.140625" style="1"/>
    <col min="2305" max="2305" width="4.5703125" style="1" customWidth="1"/>
    <col min="2306" max="2306" width="37.28515625" style="1" customWidth="1"/>
    <col min="2307" max="2307" width="13" style="1" customWidth="1"/>
    <col min="2308" max="2308" width="10.42578125" style="1" customWidth="1"/>
    <col min="2309" max="2309" width="9.7109375" style="1" customWidth="1"/>
    <col min="2310" max="2310" width="6.28515625" style="1" customWidth="1"/>
    <col min="2311" max="2311" width="9.140625" style="1"/>
    <col min="2312" max="2312" width="8.28515625" style="1" customWidth="1"/>
    <col min="2313" max="2313" width="12.140625" style="1" bestFit="1" customWidth="1"/>
    <col min="2314" max="2314" width="11.28515625" style="1" bestFit="1" customWidth="1"/>
    <col min="2315" max="2315" width="13.42578125" style="1" bestFit="1" customWidth="1"/>
    <col min="2316" max="2560" width="9.140625" style="1"/>
    <col min="2561" max="2561" width="4.5703125" style="1" customWidth="1"/>
    <col min="2562" max="2562" width="37.28515625" style="1" customWidth="1"/>
    <col min="2563" max="2563" width="13" style="1" customWidth="1"/>
    <col min="2564" max="2564" width="10.42578125" style="1" customWidth="1"/>
    <col min="2565" max="2565" width="9.7109375" style="1" customWidth="1"/>
    <col min="2566" max="2566" width="6.28515625" style="1" customWidth="1"/>
    <col min="2567" max="2567" width="9.140625" style="1"/>
    <col min="2568" max="2568" width="8.28515625" style="1" customWidth="1"/>
    <col min="2569" max="2569" width="12.140625" style="1" bestFit="1" customWidth="1"/>
    <col min="2570" max="2570" width="11.28515625" style="1" bestFit="1" customWidth="1"/>
    <col min="2571" max="2571" width="13.42578125" style="1" bestFit="1" customWidth="1"/>
    <col min="2572" max="2816" width="9.140625" style="1"/>
    <col min="2817" max="2817" width="4.5703125" style="1" customWidth="1"/>
    <col min="2818" max="2818" width="37.28515625" style="1" customWidth="1"/>
    <col min="2819" max="2819" width="13" style="1" customWidth="1"/>
    <col min="2820" max="2820" width="10.42578125" style="1" customWidth="1"/>
    <col min="2821" max="2821" width="9.7109375" style="1" customWidth="1"/>
    <col min="2822" max="2822" width="6.28515625" style="1" customWidth="1"/>
    <col min="2823" max="2823" width="9.140625" style="1"/>
    <col min="2824" max="2824" width="8.28515625" style="1" customWidth="1"/>
    <col min="2825" max="2825" width="12.140625" style="1" bestFit="1" customWidth="1"/>
    <col min="2826" max="2826" width="11.28515625" style="1" bestFit="1" customWidth="1"/>
    <col min="2827" max="2827" width="13.42578125" style="1" bestFit="1" customWidth="1"/>
    <col min="2828" max="3072" width="9.140625" style="1"/>
    <col min="3073" max="3073" width="4.5703125" style="1" customWidth="1"/>
    <col min="3074" max="3074" width="37.28515625" style="1" customWidth="1"/>
    <col min="3075" max="3075" width="13" style="1" customWidth="1"/>
    <col min="3076" max="3076" width="10.42578125" style="1" customWidth="1"/>
    <col min="3077" max="3077" width="9.7109375" style="1" customWidth="1"/>
    <col min="3078" max="3078" width="6.28515625" style="1" customWidth="1"/>
    <col min="3079" max="3079" width="9.140625" style="1"/>
    <col min="3080" max="3080" width="8.28515625" style="1" customWidth="1"/>
    <col min="3081" max="3081" width="12.140625" style="1" bestFit="1" customWidth="1"/>
    <col min="3082" max="3082" width="11.28515625" style="1" bestFit="1" customWidth="1"/>
    <col min="3083" max="3083" width="13.42578125" style="1" bestFit="1" customWidth="1"/>
    <col min="3084" max="3328" width="9.140625" style="1"/>
    <col min="3329" max="3329" width="4.5703125" style="1" customWidth="1"/>
    <col min="3330" max="3330" width="37.28515625" style="1" customWidth="1"/>
    <col min="3331" max="3331" width="13" style="1" customWidth="1"/>
    <col min="3332" max="3332" width="10.42578125" style="1" customWidth="1"/>
    <col min="3333" max="3333" width="9.7109375" style="1" customWidth="1"/>
    <col min="3334" max="3334" width="6.28515625" style="1" customWidth="1"/>
    <col min="3335" max="3335" width="9.140625" style="1"/>
    <col min="3336" max="3336" width="8.28515625" style="1" customWidth="1"/>
    <col min="3337" max="3337" width="12.140625" style="1" bestFit="1" customWidth="1"/>
    <col min="3338" max="3338" width="11.28515625" style="1" bestFit="1" customWidth="1"/>
    <col min="3339" max="3339" width="13.42578125" style="1" bestFit="1" customWidth="1"/>
    <col min="3340" max="3584" width="9.140625" style="1"/>
    <col min="3585" max="3585" width="4.5703125" style="1" customWidth="1"/>
    <col min="3586" max="3586" width="37.28515625" style="1" customWidth="1"/>
    <col min="3587" max="3587" width="13" style="1" customWidth="1"/>
    <col min="3588" max="3588" width="10.42578125" style="1" customWidth="1"/>
    <col min="3589" max="3589" width="9.7109375" style="1" customWidth="1"/>
    <col min="3590" max="3590" width="6.28515625" style="1" customWidth="1"/>
    <col min="3591" max="3591" width="9.140625" style="1"/>
    <col min="3592" max="3592" width="8.28515625" style="1" customWidth="1"/>
    <col min="3593" max="3593" width="12.140625" style="1" bestFit="1" customWidth="1"/>
    <col min="3594" max="3594" width="11.28515625" style="1" bestFit="1" customWidth="1"/>
    <col min="3595" max="3595" width="13.42578125" style="1" bestFit="1" customWidth="1"/>
    <col min="3596" max="3840" width="9.140625" style="1"/>
    <col min="3841" max="3841" width="4.5703125" style="1" customWidth="1"/>
    <col min="3842" max="3842" width="37.28515625" style="1" customWidth="1"/>
    <col min="3843" max="3843" width="13" style="1" customWidth="1"/>
    <col min="3844" max="3844" width="10.42578125" style="1" customWidth="1"/>
    <col min="3845" max="3845" width="9.7109375" style="1" customWidth="1"/>
    <col min="3846" max="3846" width="6.28515625" style="1" customWidth="1"/>
    <col min="3847" max="3847" width="9.140625" style="1"/>
    <col min="3848" max="3848" width="8.28515625" style="1" customWidth="1"/>
    <col min="3849" max="3849" width="12.140625" style="1" bestFit="1" customWidth="1"/>
    <col min="3850" max="3850" width="11.28515625" style="1" bestFit="1" customWidth="1"/>
    <col min="3851" max="3851" width="13.42578125" style="1" bestFit="1" customWidth="1"/>
    <col min="3852" max="4096" width="9.140625" style="1"/>
    <col min="4097" max="4097" width="4.5703125" style="1" customWidth="1"/>
    <col min="4098" max="4098" width="37.28515625" style="1" customWidth="1"/>
    <col min="4099" max="4099" width="13" style="1" customWidth="1"/>
    <col min="4100" max="4100" width="10.42578125" style="1" customWidth="1"/>
    <col min="4101" max="4101" width="9.7109375" style="1" customWidth="1"/>
    <col min="4102" max="4102" width="6.28515625" style="1" customWidth="1"/>
    <col min="4103" max="4103" width="9.140625" style="1"/>
    <col min="4104" max="4104" width="8.28515625" style="1" customWidth="1"/>
    <col min="4105" max="4105" width="12.140625" style="1" bestFit="1" customWidth="1"/>
    <col min="4106" max="4106" width="11.28515625" style="1" bestFit="1" customWidth="1"/>
    <col min="4107" max="4107" width="13.42578125" style="1" bestFit="1" customWidth="1"/>
    <col min="4108" max="4352" width="9.140625" style="1"/>
    <col min="4353" max="4353" width="4.5703125" style="1" customWidth="1"/>
    <col min="4354" max="4354" width="37.28515625" style="1" customWidth="1"/>
    <col min="4355" max="4355" width="13" style="1" customWidth="1"/>
    <col min="4356" max="4356" width="10.42578125" style="1" customWidth="1"/>
    <col min="4357" max="4357" width="9.7109375" style="1" customWidth="1"/>
    <col min="4358" max="4358" width="6.28515625" style="1" customWidth="1"/>
    <col min="4359" max="4359" width="9.140625" style="1"/>
    <col min="4360" max="4360" width="8.28515625" style="1" customWidth="1"/>
    <col min="4361" max="4361" width="12.140625" style="1" bestFit="1" customWidth="1"/>
    <col min="4362" max="4362" width="11.28515625" style="1" bestFit="1" customWidth="1"/>
    <col min="4363" max="4363" width="13.42578125" style="1" bestFit="1" customWidth="1"/>
    <col min="4364" max="4608" width="9.140625" style="1"/>
    <col min="4609" max="4609" width="4.5703125" style="1" customWidth="1"/>
    <col min="4610" max="4610" width="37.28515625" style="1" customWidth="1"/>
    <col min="4611" max="4611" width="13" style="1" customWidth="1"/>
    <col min="4612" max="4612" width="10.42578125" style="1" customWidth="1"/>
    <col min="4613" max="4613" width="9.7109375" style="1" customWidth="1"/>
    <col min="4614" max="4614" width="6.28515625" style="1" customWidth="1"/>
    <col min="4615" max="4615" width="9.140625" style="1"/>
    <col min="4616" max="4616" width="8.28515625" style="1" customWidth="1"/>
    <col min="4617" max="4617" width="12.140625" style="1" bestFit="1" customWidth="1"/>
    <col min="4618" max="4618" width="11.28515625" style="1" bestFit="1" customWidth="1"/>
    <col min="4619" max="4619" width="13.42578125" style="1" bestFit="1" customWidth="1"/>
    <col min="4620" max="4864" width="9.140625" style="1"/>
    <col min="4865" max="4865" width="4.5703125" style="1" customWidth="1"/>
    <col min="4866" max="4866" width="37.28515625" style="1" customWidth="1"/>
    <col min="4867" max="4867" width="13" style="1" customWidth="1"/>
    <col min="4868" max="4868" width="10.42578125" style="1" customWidth="1"/>
    <col min="4869" max="4869" width="9.7109375" style="1" customWidth="1"/>
    <col min="4870" max="4870" width="6.28515625" style="1" customWidth="1"/>
    <col min="4871" max="4871" width="9.140625" style="1"/>
    <col min="4872" max="4872" width="8.28515625" style="1" customWidth="1"/>
    <col min="4873" max="4873" width="12.140625" style="1" bestFit="1" customWidth="1"/>
    <col min="4874" max="4874" width="11.28515625" style="1" bestFit="1" customWidth="1"/>
    <col min="4875" max="4875" width="13.42578125" style="1" bestFit="1" customWidth="1"/>
    <col min="4876" max="5120" width="9.140625" style="1"/>
    <col min="5121" max="5121" width="4.5703125" style="1" customWidth="1"/>
    <col min="5122" max="5122" width="37.28515625" style="1" customWidth="1"/>
    <col min="5123" max="5123" width="13" style="1" customWidth="1"/>
    <col min="5124" max="5124" width="10.42578125" style="1" customWidth="1"/>
    <col min="5125" max="5125" width="9.7109375" style="1" customWidth="1"/>
    <col min="5126" max="5126" width="6.28515625" style="1" customWidth="1"/>
    <col min="5127" max="5127" width="9.140625" style="1"/>
    <col min="5128" max="5128" width="8.28515625" style="1" customWidth="1"/>
    <col min="5129" max="5129" width="12.140625" style="1" bestFit="1" customWidth="1"/>
    <col min="5130" max="5130" width="11.28515625" style="1" bestFit="1" customWidth="1"/>
    <col min="5131" max="5131" width="13.42578125" style="1" bestFit="1" customWidth="1"/>
    <col min="5132" max="5376" width="9.140625" style="1"/>
    <col min="5377" max="5377" width="4.5703125" style="1" customWidth="1"/>
    <col min="5378" max="5378" width="37.28515625" style="1" customWidth="1"/>
    <col min="5379" max="5379" width="13" style="1" customWidth="1"/>
    <col min="5380" max="5380" width="10.42578125" style="1" customWidth="1"/>
    <col min="5381" max="5381" width="9.7109375" style="1" customWidth="1"/>
    <col min="5382" max="5382" width="6.28515625" style="1" customWidth="1"/>
    <col min="5383" max="5383" width="9.140625" style="1"/>
    <col min="5384" max="5384" width="8.28515625" style="1" customWidth="1"/>
    <col min="5385" max="5385" width="12.140625" style="1" bestFit="1" customWidth="1"/>
    <col min="5386" max="5386" width="11.28515625" style="1" bestFit="1" customWidth="1"/>
    <col min="5387" max="5387" width="13.42578125" style="1" bestFit="1" customWidth="1"/>
    <col min="5388" max="5632" width="9.140625" style="1"/>
    <col min="5633" max="5633" width="4.5703125" style="1" customWidth="1"/>
    <col min="5634" max="5634" width="37.28515625" style="1" customWidth="1"/>
    <col min="5635" max="5635" width="13" style="1" customWidth="1"/>
    <col min="5636" max="5636" width="10.42578125" style="1" customWidth="1"/>
    <col min="5637" max="5637" width="9.7109375" style="1" customWidth="1"/>
    <col min="5638" max="5638" width="6.28515625" style="1" customWidth="1"/>
    <col min="5639" max="5639" width="9.140625" style="1"/>
    <col min="5640" max="5640" width="8.28515625" style="1" customWidth="1"/>
    <col min="5641" max="5641" width="12.140625" style="1" bestFit="1" customWidth="1"/>
    <col min="5642" max="5642" width="11.28515625" style="1" bestFit="1" customWidth="1"/>
    <col min="5643" max="5643" width="13.42578125" style="1" bestFit="1" customWidth="1"/>
    <col min="5644" max="5888" width="9.140625" style="1"/>
    <col min="5889" max="5889" width="4.5703125" style="1" customWidth="1"/>
    <col min="5890" max="5890" width="37.28515625" style="1" customWidth="1"/>
    <col min="5891" max="5891" width="13" style="1" customWidth="1"/>
    <col min="5892" max="5892" width="10.42578125" style="1" customWidth="1"/>
    <col min="5893" max="5893" width="9.7109375" style="1" customWidth="1"/>
    <col min="5894" max="5894" width="6.28515625" style="1" customWidth="1"/>
    <col min="5895" max="5895" width="9.140625" style="1"/>
    <col min="5896" max="5896" width="8.28515625" style="1" customWidth="1"/>
    <col min="5897" max="5897" width="12.140625" style="1" bestFit="1" customWidth="1"/>
    <col min="5898" max="5898" width="11.28515625" style="1" bestFit="1" customWidth="1"/>
    <col min="5899" max="5899" width="13.42578125" style="1" bestFit="1" customWidth="1"/>
    <col min="5900" max="6144" width="9.140625" style="1"/>
    <col min="6145" max="6145" width="4.5703125" style="1" customWidth="1"/>
    <col min="6146" max="6146" width="37.28515625" style="1" customWidth="1"/>
    <col min="6147" max="6147" width="13" style="1" customWidth="1"/>
    <col min="6148" max="6148" width="10.42578125" style="1" customWidth="1"/>
    <col min="6149" max="6149" width="9.7109375" style="1" customWidth="1"/>
    <col min="6150" max="6150" width="6.28515625" style="1" customWidth="1"/>
    <col min="6151" max="6151" width="9.140625" style="1"/>
    <col min="6152" max="6152" width="8.28515625" style="1" customWidth="1"/>
    <col min="6153" max="6153" width="12.140625" style="1" bestFit="1" customWidth="1"/>
    <col min="6154" max="6154" width="11.28515625" style="1" bestFit="1" customWidth="1"/>
    <col min="6155" max="6155" width="13.42578125" style="1" bestFit="1" customWidth="1"/>
    <col min="6156" max="6400" width="9.140625" style="1"/>
    <col min="6401" max="6401" width="4.5703125" style="1" customWidth="1"/>
    <col min="6402" max="6402" width="37.28515625" style="1" customWidth="1"/>
    <col min="6403" max="6403" width="13" style="1" customWidth="1"/>
    <col min="6404" max="6404" width="10.42578125" style="1" customWidth="1"/>
    <col min="6405" max="6405" width="9.7109375" style="1" customWidth="1"/>
    <col min="6406" max="6406" width="6.28515625" style="1" customWidth="1"/>
    <col min="6407" max="6407" width="9.140625" style="1"/>
    <col min="6408" max="6408" width="8.28515625" style="1" customWidth="1"/>
    <col min="6409" max="6409" width="12.140625" style="1" bestFit="1" customWidth="1"/>
    <col min="6410" max="6410" width="11.28515625" style="1" bestFit="1" customWidth="1"/>
    <col min="6411" max="6411" width="13.42578125" style="1" bestFit="1" customWidth="1"/>
    <col min="6412" max="6656" width="9.140625" style="1"/>
    <col min="6657" max="6657" width="4.5703125" style="1" customWidth="1"/>
    <col min="6658" max="6658" width="37.28515625" style="1" customWidth="1"/>
    <col min="6659" max="6659" width="13" style="1" customWidth="1"/>
    <col min="6660" max="6660" width="10.42578125" style="1" customWidth="1"/>
    <col min="6661" max="6661" width="9.7109375" style="1" customWidth="1"/>
    <col min="6662" max="6662" width="6.28515625" style="1" customWidth="1"/>
    <col min="6663" max="6663" width="9.140625" style="1"/>
    <col min="6664" max="6664" width="8.28515625" style="1" customWidth="1"/>
    <col min="6665" max="6665" width="12.140625" style="1" bestFit="1" customWidth="1"/>
    <col min="6666" max="6666" width="11.28515625" style="1" bestFit="1" customWidth="1"/>
    <col min="6667" max="6667" width="13.42578125" style="1" bestFit="1" customWidth="1"/>
    <col min="6668" max="6912" width="9.140625" style="1"/>
    <col min="6913" max="6913" width="4.5703125" style="1" customWidth="1"/>
    <col min="6914" max="6914" width="37.28515625" style="1" customWidth="1"/>
    <col min="6915" max="6915" width="13" style="1" customWidth="1"/>
    <col min="6916" max="6916" width="10.42578125" style="1" customWidth="1"/>
    <col min="6917" max="6917" width="9.7109375" style="1" customWidth="1"/>
    <col min="6918" max="6918" width="6.28515625" style="1" customWidth="1"/>
    <col min="6919" max="6919" width="9.140625" style="1"/>
    <col min="6920" max="6920" width="8.28515625" style="1" customWidth="1"/>
    <col min="6921" max="6921" width="12.140625" style="1" bestFit="1" customWidth="1"/>
    <col min="6922" max="6922" width="11.28515625" style="1" bestFit="1" customWidth="1"/>
    <col min="6923" max="6923" width="13.42578125" style="1" bestFit="1" customWidth="1"/>
    <col min="6924" max="7168" width="9.140625" style="1"/>
    <col min="7169" max="7169" width="4.5703125" style="1" customWidth="1"/>
    <col min="7170" max="7170" width="37.28515625" style="1" customWidth="1"/>
    <col min="7171" max="7171" width="13" style="1" customWidth="1"/>
    <col min="7172" max="7172" width="10.42578125" style="1" customWidth="1"/>
    <col min="7173" max="7173" width="9.7109375" style="1" customWidth="1"/>
    <col min="7174" max="7174" width="6.28515625" style="1" customWidth="1"/>
    <col min="7175" max="7175" width="9.140625" style="1"/>
    <col min="7176" max="7176" width="8.28515625" style="1" customWidth="1"/>
    <col min="7177" max="7177" width="12.140625" style="1" bestFit="1" customWidth="1"/>
    <col min="7178" max="7178" width="11.28515625" style="1" bestFit="1" customWidth="1"/>
    <col min="7179" max="7179" width="13.42578125" style="1" bestFit="1" customWidth="1"/>
    <col min="7180" max="7424" width="9.140625" style="1"/>
    <col min="7425" max="7425" width="4.5703125" style="1" customWidth="1"/>
    <col min="7426" max="7426" width="37.28515625" style="1" customWidth="1"/>
    <col min="7427" max="7427" width="13" style="1" customWidth="1"/>
    <col min="7428" max="7428" width="10.42578125" style="1" customWidth="1"/>
    <col min="7429" max="7429" width="9.7109375" style="1" customWidth="1"/>
    <col min="7430" max="7430" width="6.28515625" style="1" customWidth="1"/>
    <col min="7431" max="7431" width="9.140625" style="1"/>
    <col min="7432" max="7432" width="8.28515625" style="1" customWidth="1"/>
    <col min="7433" max="7433" width="12.140625" style="1" bestFit="1" customWidth="1"/>
    <col min="7434" max="7434" width="11.28515625" style="1" bestFit="1" customWidth="1"/>
    <col min="7435" max="7435" width="13.42578125" style="1" bestFit="1" customWidth="1"/>
    <col min="7436" max="7680" width="9.140625" style="1"/>
    <col min="7681" max="7681" width="4.5703125" style="1" customWidth="1"/>
    <col min="7682" max="7682" width="37.28515625" style="1" customWidth="1"/>
    <col min="7683" max="7683" width="13" style="1" customWidth="1"/>
    <col min="7684" max="7684" width="10.42578125" style="1" customWidth="1"/>
    <col min="7685" max="7685" width="9.7109375" style="1" customWidth="1"/>
    <col min="7686" max="7686" width="6.28515625" style="1" customWidth="1"/>
    <col min="7687" max="7687" width="9.140625" style="1"/>
    <col min="7688" max="7688" width="8.28515625" style="1" customWidth="1"/>
    <col min="7689" max="7689" width="12.140625" style="1" bestFit="1" customWidth="1"/>
    <col min="7690" max="7690" width="11.28515625" style="1" bestFit="1" customWidth="1"/>
    <col min="7691" max="7691" width="13.42578125" style="1" bestFit="1" customWidth="1"/>
    <col min="7692" max="7936" width="9.140625" style="1"/>
    <col min="7937" max="7937" width="4.5703125" style="1" customWidth="1"/>
    <col min="7938" max="7938" width="37.28515625" style="1" customWidth="1"/>
    <col min="7939" max="7939" width="13" style="1" customWidth="1"/>
    <col min="7940" max="7940" width="10.42578125" style="1" customWidth="1"/>
    <col min="7941" max="7941" width="9.7109375" style="1" customWidth="1"/>
    <col min="7942" max="7942" width="6.28515625" style="1" customWidth="1"/>
    <col min="7943" max="7943" width="9.140625" style="1"/>
    <col min="7944" max="7944" width="8.28515625" style="1" customWidth="1"/>
    <col min="7945" max="7945" width="12.140625" style="1" bestFit="1" customWidth="1"/>
    <col min="7946" max="7946" width="11.28515625" style="1" bestFit="1" customWidth="1"/>
    <col min="7947" max="7947" width="13.42578125" style="1" bestFit="1" customWidth="1"/>
    <col min="7948" max="8192" width="9.140625" style="1"/>
    <col min="8193" max="8193" width="4.5703125" style="1" customWidth="1"/>
    <col min="8194" max="8194" width="37.28515625" style="1" customWidth="1"/>
    <col min="8195" max="8195" width="13" style="1" customWidth="1"/>
    <col min="8196" max="8196" width="10.42578125" style="1" customWidth="1"/>
    <col min="8197" max="8197" width="9.7109375" style="1" customWidth="1"/>
    <col min="8198" max="8198" width="6.28515625" style="1" customWidth="1"/>
    <col min="8199" max="8199" width="9.140625" style="1"/>
    <col min="8200" max="8200" width="8.28515625" style="1" customWidth="1"/>
    <col min="8201" max="8201" width="12.140625" style="1" bestFit="1" customWidth="1"/>
    <col min="8202" max="8202" width="11.28515625" style="1" bestFit="1" customWidth="1"/>
    <col min="8203" max="8203" width="13.42578125" style="1" bestFit="1" customWidth="1"/>
    <col min="8204" max="8448" width="9.140625" style="1"/>
    <col min="8449" max="8449" width="4.5703125" style="1" customWidth="1"/>
    <col min="8450" max="8450" width="37.28515625" style="1" customWidth="1"/>
    <col min="8451" max="8451" width="13" style="1" customWidth="1"/>
    <col min="8452" max="8452" width="10.42578125" style="1" customWidth="1"/>
    <col min="8453" max="8453" width="9.7109375" style="1" customWidth="1"/>
    <col min="8454" max="8454" width="6.28515625" style="1" customWidth="1"/>
    <col min="8455" max="8455" width="9.140625" style="1"/>
    <col min="8456" max="8456" width="8.28515625" style="1" customWidth="1"/>
    <col min="8457" max="8457" width="12.140625" style="1" bestFit="1" customWidth="1"/>
    <col min="8458" max="8458" width="11.28515625" style="1" bestFit="1" customWidth="1"/>
    <col min="8459" max="8459" width="13.42578125" style="1" bestFit="1" customWidth="1"/>
    <col min="8460" max="8704" width="9.140625" style="1"/>
    <col min="8705" max="8705" width="4.5703125" style="1" customWidth="1"/>
    <col min="8706" max="8706" width="37.28515625" style="1" customWidth="1"/>
    <col min="8707" max="8707" width="13" style="1" customWidth="1"/>
    <col min="8708" max="8708" width="10.42578125" style="1" customWidth="1"/>
    <col min="8709" max="8709" width="9.7109375" style="1" customWidth="1"/>
    <col min="8710" max="8710" width="6.28515625" style="1" customWidth="1"/>
    <col min="8711" max="8711" width="9.140625" style="1"/>
    <col min="8712" max="8712" width="8.28515625" style="1" customWidth="1"/>
    <col min="8713" max="8713" width="12.140625" style="1" bestFit="1" customWidth="1"/>
    <col min="8714" max="8714" width="11.28515625" style="1" bestFit="1" customWidth="1"/>
    <col min="8715" max="8715" width="13.42578125" style="1" bestFit="1" customWidth="1"/>
    <col min="8716" max="8960" width="9.140625" style="1"/>
    <col min="8961" max="8961" width="4.5703125" style="1" customWidth="1"/>
    <col min="8962" max="8962" width="37.28515625" style="1" customWidth="1"/>
    <col min="8963" max="8963" width="13" style="1" customWidth="1"/>
    <col min="8964" max="8964" width="10.42578125" style="1" customWidth="1"/>
    <col min="8965" max="8965" width="9.7109375" style="1" customWidth="1"/>
    <col min="8966" max="8966" width="6.28515625" style="1" customWidth="1"/>
    <col min="8967" max="8967" width="9.140625" style="1"/>
    <col min="8968" max="8968" width="8.28515625" style="1" customWidth="1"/>
    <col min="8969" max="8969" width="12.140625" style="1" bestFit="1" customWidth="1"/>
    <col min="8970" max="8970" width="11.28515625" style="1" bestFit="1" customWidth="1"/>
    <col min="8971" max="8971" width="13.42578125" style="1" bestFit="1" customWidth="1"/>
    <col min="8972" max="9216" width="9.140625" style="1"/>
    <col min="9217" max="9217" width="4.5703125" style="1" customWidth="1"/>
    <col min="9218" max="9218" width="37.28515625" style="1" customWidth="1"/>
    <col min="9219" max="9219" width="13" style="1" customWidth="1"/>
    <col min="9220" max="9220" width="10.42578125" style="1" customWidth="1"/>
    <col min="9221" max="9221" width="9.7109375" style="1" customWidth="1"/>
    <col min="9222" max="9222" width="6.28515625" style="1" customWidth="1"/>
    <col min="9223" max="9223" width="9.140625" style="1"/>
    <col min="9224" max="9224" width="8.28515625" style="1" customWidth="1"/>
    <col min="9225" max="9225" width="12.140625" style="1" bestFit="1" customWidth="1"/>
    <col min="9226" max="9226" width="11.28515625" style="1" bestFit="1" customWidth="1"/>
    <col min="9227" max="9227" width="13.42578125" style="1" bestFit="1" customWidth="1"/>
    <col min="9228" max="9472" width="9.140625" style="1"/>
    <col min="9473" max="9473" width="4.5703125" style="1" customWidth="1"/>
    <col min="9474" max="9474" width="37.28515625" style="1" customWidth="1"/>
    <col min="9475" max="9475" width="13" style="1" customWidth="1"/>
    <col min="9476" max="9476" width="10.42578125" style="1" customWidth="1"/>
    <col min="9477" max="9477" width="9.7109375" style="1" customWidth="1"/>
    <col min="9478" max="9478" width="6.28515625" style="1" customWidth="1"/>
    <col min="9479" max="9479" width="9.140625" style="1"/>
    <col min="9480" max="9480" width="8.28515625" style="1" customWidth="1"/>
    <col min="9481" max="9481" width="12.140625" style="1" bestFit="1" customWidth="1"/>
    <col min="9482" max="9482" width="11.28515625" style="1" bestFit="1" customWidth="1"/>
    <col min="9483" max="9483" width="13.42578125" style="1" bestFit="1" customWidth="1"/>
    <col min="9484" max="9728" width="9.140625" style="1"/>
    <col min="9729" max="9729" width="4.5703125" style="1" customWidth="1"/>
    <col min="9730" max="9730" width="37.28515625" style="1" customWidth="1"/>
    <col min="9731" max="9731" width="13" style="1" customWidth="1"/>
    <col min="9732" max="9732" width="10.42578125" style="1" customWidth="1"/>
    <col min="9733" max="9733" width="9.7109375" style="1" customWidth="1"/>
    <col min="9734" max="9734" width="6.28515625" style="1" customWidth="1"/>
    <col min="9735" max="9735" width="9.140625" style="1"/>
    <col min="9736" max="9736" width="8.28515625" style="1" customWidth="1"/>
    <col min="9737" max="9737" width="12.140625" style="1" bestFit="1" customWidth="1"/>
    <col min="9738" max="9738" width="11.28515625" style="1" bestFit="1" customWidth="1"/>
    <col min="9739" max="9739" width="13.42578125" style="1" bestFit="1" customWidth="1"/>
    <col min="9740" max="9984" width="9.140625" style="1"/>
    <col min="9985" max="9985" width="4.5703125" style="1" customWidth="1"/>
    <col min="9986" max="9986" width="37.28515625" style="1" customWidth="1"/>
    <col min="9987" max="9987" width="13" style="1" customWidth="1"/>
    <col min="9988" max="9988" width="10.42578125" style="1" customWidth="1"/>
    <col min="9989" max="9989" width="9.7109375" style="1" customWidth="1"/>
    <col min="9990" max="9990" width="6.28515625" style="1" customWidth="1"/>
    <col min="9991" max="9991" width="9.140625" style="1"/>
    <col min="9992" max="9992" width="8.28515625" style="1" customWidth="1"/>
    <col min="9993" max="9993" width="12.140625" style="1" bestFit="1" customWidth="1"/>
    <col min="9994" max="9994" width="11.28515625" style="1" bestFit="1" customWidth="1"/>
    <col min="9995" max="9995" width="13.42578125" style="1" bestFit="1" customWidth="1"/>
    <col min="9996" max="10240" width="9.140625" style="1"/>
    <col min="10241" max="10241" width="4.5703125" style="1" customWidth="1"/>
    <col min="10242" max="10242" width="37.28515625" style="1" customWidth="1"/>
    <col min="10243" max="10243" width="13" style="1" customWidth="1"/>
    <col min="10244" max="10244" width="10.42578125" style="1" customWidth="1"/>
    <col min="10245" max="10245" width="9.7109375" style="1" customWidth="1"/>
    <col min="10246" max="10246" width="6.28515625" style="1" customWidth="1"/>
    <col min="10247" max="10247" width="9.140625" style="1"/>
    <col min="10248" max="10248" width="8.28515625" style="1" customWidth="1"/>
    <col min="10249" max="10249" width="12.140625" style="1" bestFit="1" customWidth="1"/>
    <col min="10250" max="10250" width="11.28515625" style="1" bestFit="1" customWidth="1"/>
    <col min="10251" max="10251" width="13.42578125" style="1" bestFit="1" customWidth="1"/>
    <col min="10252" max="10496" width="9.140625" style="1"/>
    <col min="10497" max="10497" width="4.5703125" style="1" customWidth="1"/>
    <col min="10498" max="10498" width="37.28515625" style="1" customWidth="1"/>
    <col min="10499" max="10499" width="13" style="1" customWidth="1"/>
    <col min="10500" max="10500" width="10.42578125" style="1" customWidth="1"/>
    <col min="10501" max="10501" width="9.7109375" style="1" customWidth="1"/>
    <col min="10502" max="10502" width="6.28515625" style="1" customWidth="1"/>
    <col min="10503" max="10503" width="9.140625" style="1"/>
    <col min="10504" max="10504" width="8.28515625" style="1" customWidth="1"/>
    <col min="10505" max="10505" width="12.140625" style="1" bestFit="1" customWidth="1"/>
    <col min="10506" max="10506" width="11.28515625" style="1" bestFit="1" customWidth="1"/>
    <col min="10507" max="10507" width="13.42578125" style="1" bestFit="1" customWidth="1"/>
    <col min="10508" max="10752" width="9.140625" style="1"/>
    <col min="10753" max="10753" width="4.5703125" style="1" customWidth="1"/>
    <col min="10754" max="10754" width="37.28515625" style="1" customWidth="1"/>
    <col min="10755" max="10755" width="13" style="1" customWidth="1"/>
    <col min="10756" max="10756" width="10.42578125" style="1" customWidth="1"/>
    <col min="10757" max="10757" width="9.7109375" style="1" customWidth="1"/>
    <col min="10758" max="10758" width="6.28515625" style="1" customWidth="1"/>
    <col min="10759" max="10759" width="9.140625" style="1"/>
    <col min="10760" max="10760" width="8.28515625" style="1" customWidth="1"/>
    <col min="10761" max="10761" width="12.140625" style="1" bestFit="1" customWidth="1"/>
    <col min="10762" max="10762" width="11.28515625" style="1" bestFit="1" customWidth="1"/>
    <col min="10763" max="10763" width="13.42578125" style="1" bestFit="1" customWidth="1"/>
    <col min="10764" max="11008" width="9.140625" style="1"/>
    <col min="11009" max="11009" width="4.5703125" style="1" customWidth="1"/>
    <col min="11010" max="11010" width="37.28515625" style="1" customWidth="1"/>
    <col min="11011" max="11011" width="13" style="1" customWidth="1"/>
    <col min="11012" max="11012" width="10.42578125" style="1" customWidth="1"/>
    <col min="11013" max="11013" width="9.7109375" style="1" customWidth="1"/>
    <col min="11014" max="11014" width="6.28515625" style="1" customWidth="1"/>
    <col min="11015" max="11015" width="9.140625" style="1"/>
    <col min="11016" max="11016" width="8.28515625" style="1" customWidth="1"/>
    <col min="11017" max="11017" width="12.140625" style="1" bestFit="1" customWidth="1"/>
    <col min="11018" max="11018" width="11.28515625" style="1" bestFit="1" customWidth="1"/>
    <col min="11019" max="11019" width="13.42578125" style="1" bestFit="1" customWidth="1"/>
    <col min="11020" max="11264" width="9.140625" style="1"/>
    <col min="11265" max="11265" width="4.5703125" style="1" customWidth="1"/>
    <col min="11266" max="11266" width="37.28515625" style="1" customWidth="1"/>
    <col min="11267" max="11267" width="13" style="1" customWidth="1"/>
    <col min="11268" max="11268" width="10.42578125" style="1" customWidth="1"/>
    <col min="11269" max="11269" width="9.7109375" style="1" customWidth="1"/>
    <col min="11270" max="11270" width="6.28515625" style="1" customWidth="1"/>
    <col min="11271" max="11271" width="9.140625" style="1"/>
    <col min="11272" max="11272" width="8.28515625" style="1" customWidth="1"/>
    <col min="11273" max="11273" width="12.140625" style="1" bestFit="1" customWidth="1"/>
    <col min="11274" max="11274" width="11.28515625" style="1" bestFit="1" customWidth="1"/>
    <col min="11275" max="11275" width="13.42578125" style="1" bestFit="1" customWidth="1"/>
    <col min="11276" max="11520" width="9.140625" style="1"/>
    <col min="11521" max="11521" width="4.5703125" style="1" customWidth="1"/>
    <col min="11522" max="11522" width="37.28515625" style="1" customWidth="1"/>
    <col min="11523" max="11523" width="13" style="1" customWidth="1"/>
    <col min="11524" max="11524" width="10.42578125" style="1" customWidth="1"/>
    <col min="11525" max="11525" width="9.7109375" style="1" customWidth="1"/>
    <col min="11526" max="11526" width="6.28515625" style="1" customWidth="1"/>
    <col min="11527" max="11527" width="9.140625" style="1"/>
    <col min="11528" max="11528" width="8.28515625" style="1" customWidth="1"/>
    <col min="11529" max="11529" width="12.140625" style="1" bestFit="1" customWidth="1"/>
    <col min="11530" max="11530" width="11.28515625" style="1" bestFit="1" customWidth="1"/>
    <col min="11531" max="11531" width="13.42578125" style="1" bestFit="1" customWidth="1"/>
    <col min="11532" max="11776" width="9.140625" style="1"/>
    <col min="11777" max="11777" width="4.5703125" style="1" customWidth="1"/>
    <col min="11778" max="11778" width="37.28515625" style="1" customWidth="1"/>
    <col min="11779" max="11779" width="13" style="1" customWidth="1"/>
    <col min="11780" max="11780" width="10.42578125" style="1" customWidth="1"/>
    <col min="11781" max="11781" width="9.7109375" style="1" customWidth="1"/>
    <col min="11782" max="11782" width="6.28515625" style="1" customWidth="1"/>
    <col min="11783" max="11783" width="9.140625" style="1"/>
    <col min="11784" max="11784" width="8.28515625" style="1" customWidth="1"/>
    <col min="11785" max="11785" width="12.140625" style="1" bestFit="1" customWidth="1"/>
    <col min="11786" max="11786" width="11.28515625" style="1" bestFit="1" customWidth="1"/>
    <col min="11787" max="11787" width="13.42578125" style="1" bestFit="1" customWidth="1"/>
    <col min="11788" max="12032" width="9.140625" style="1"/>
    <col min="12033" max="12033" width="4.5703125" style="1" customWidth="1"/>
    <col min="12034" max="12034" width="37.28515625" style="1" customWidth="1"/>
    <col min="12035" max="12035" width="13" style="1" customWidth="1"/>
    <col min="12036" max="12036" width="10.42578125" style="1" customWidth="1"/>
    <col min="12037" max="12037" width="9.7109375" style="1" customWidth="1"/>
    <col min="12038" max="12038" width="6.28515625" style="1" customWidth="1"/>
    <col min="12039" max="12039" width="9.140625" style="1"/>
    <col min="12040" max="12040" width="8.28515625" style="1" customWidth="1"/>
    <col min="12041" max="12041" width="12.140625" style="1" bestFit="1" customWidth="1"/>
    <col min="12042" max="12042" width="11.28515625" style="1" bestFit="1" customWidth="1"/>
    <col min="12043" max="12043" width="13.42578125" style="1" bestFit="1" customWidth="1"/>
    <col min="12044" max="12288" width="9.140625" style="1"/>
    <col min="12289" max="12289" width="4.5703125" style="1" customWidth="1"/>
    <col min="12290" max="12290" width="37.28515625" style="1" customWidth="1"/>
    <col min="12291" max="12291" width="13" style="1" customWidth="1"/>
    <col min="12292" max="12292" width="10.42578125" style="1" customWidth="1"/>
    <col min="12293" max="12293" width="9.7109375" style="1" customWidth="1"/>
    <col min="12294" max="12294" width="6.28515625" style="1" customWidth="1"/>
    <col min="12295" max="12295" width="9.140625" style="1"/>
    <col min="12296" max="12296" width="8.28515625" style="1" customWidth="1"/>
    <col min="12297" max="12297" width="12.140625" style="1" bestFit="1" customWidth="1"/>
    <col min="12298" max="12298" width="11.28515625" style="1" bestFit="1" customWidth="1"/>
    <col min="12299" max="12299" width="13.42578125" style="1" bestFit="1" customWidth="1"/>
    <col min="12300" max="12544" width="9.140625" style="1"/>
    <col min="12545" max="12545" width="4.5703125" style="1" customWidth="1"/>
    <col min="12546" max="12546" width="37.28515625" style="1" customWidth="1"/>
    <col min="12547" max="12547" width="13" style="1" customWidth="1"/>
    <col min="12548" max="12548" width="10.42578125" style="1" customWidth="1"/>
    <col min="12549" max="12549" width="9.7109375" style="1" customWidth="1"/>
    <col min="12550" max="12550" width="6.28515625" style="1" customWidth="1"/>
    <col min="12551" max="12551" width="9.140625" style="1"/>
    <col min="12552" max="12552" width="8.28515625" style="1" customWidth="1"/>
    <col min="12553" max="12553" width="12.140625" style="1" bestFit="1" customWidth="1"/>
    <col min="12554" max="12554" width="11.28515625" style="1" bestFit="1" customWidth="1"/>
    <col min="12555" max="12555" width="13.42578125" style="1" bestFit="1" customWidth="1"/>
    <col min="12556" max="12800" width="9.140625" style="1"/>
    <col min="12801" max="12801" width="4.5703125" style="1" customWidth="1"/>
    <col min="12802" max="12802" width="37.28515625" style="1" customWidth="1"/>
    <col min="12803" max="12803" width="13" style="1" customWidth="1"/>
    <col min="12804" max="12804" width="10.42578125" style="1" customWidth="1"/>
    <col min="12805" max="12805" width="9.7109375" style="1" customWidth="1"/>
    <col min="12806" max="12806" width="6.28515625" style="1" customWidth="1"/>
    <col min="12807" max="12807" width="9.140625" style="1"/>
    <col min="12808" max="12808" width="8.28515625" style="1" customWidth="1"/>
    <col min="12809" max="12809" width="12.140625" style="1" bestFit="1" customWidth="1"/>
    <col min="12810" max="12810" width="11.28515625" style="1" bestFit="1" customWidth="1"/>
    <col min="12811" max="12811" width="13.42578125" style="1" bestFit="1" customWidth="1"/>
    <col min="12812" max="13056" width="9.140625" style="1"/>
    <col min="13057" max="13057" width="4.5703125" style="1" customWidth="1"/>
    <col min="13058" max="13058" width="37.28515625" style="1" customWidth="1"/>
    <col min="13059" max="13059" width="13" style="1" customWidth="1"/>
    <col min="13060" max="13060" width="10.42578125" style="1" customWidth="1"/>
    <col min="13061" max="13061" width="9.7109375" style="1" customWidth="1"/>
    <col min="13062" max="13062" width="6.28515625" style="1" customWidth="1"/>
    <col min="13063" max="13063" width="9.140625" style="1"/>
    <col min="13064" max="13064" width="8.28515625" style="1" customWidth="1"/>
    <col min="13065" max="13065" width="12.140625" style="1" bestFit="1" customWidth="1"/>
    <col min="13066" max="13066" width="11.28515625" style="1" bestFit="1" customWidth="1"/>
    <col min="13067" max="13067" width="13.42578125" style="1" bestFit="1" customWidth="1"/>
    <col min="13068" max="13312" width="9.140625" style="1"/>
    <col min="13313" max="13313" width="4.5703125" style="1" customWidth="1"/>
    <col min="13314" max="13314" width="37.28515625" style="1" customWidth="1"/>
    <col min="13315" max="13315" width="13" style="1" customWidth="1"/>
    <col min="13316" max="13316" width="10.42578125" style="1" customWidth="1"/>
    <col min="13317" max="13317" width="9.7109375" style="1" customWidth="1"/>
    <col min="13318" max="13318" width="6.28515625" style="1" customWidth="1"/>
    <col min="13319" max="13319" width="9.140625" style="1"/>
    <col min="13320" max="13320" width="8.28515625" style="1" customWidth="1"/>
    <col min="13321" max="13321" width="12.140625" style="1" bestFit="1" customWidth="1"/>
    <col min="13322" max="13322" width="11.28515625" style="1" bestFit="1" customWidth="1"/>
    <col min="13323" max="13323" width="13.42578125" style="1" bestFit="1" customWidth="1"/>
    <col min="13324" max="13568" width="9.140625" style="1"/>
    <col min="13569" max="13569" width="4.5703125" style="1" customWidth="1"/>
    <col min="13570" max="13570" width="37.28515625" style="1" customWidth="1"/>
    <col min="13571" max="13571" width="13" style="1" customWidth="1"/>
    <col min="13572" max="13572" width="10.42578125" style="1" customWidth="1"/>
    <col min="13573" max="13573" width="9.7109375" style="1" customWidth="1"/>
    <col min="13574" max="13574" width="6.28515625" style="1" customWidth="1"/>
    <col min="13575" max="13575" width="9.140625" style="1"/>
    <col min="13576" max="13576" width="8.28515625" style="1" customWidth="1"/>
    <col min="13577" max="13577" width="12.140625" style="1" bestFit="1" customWidth="1"/>
    <col min="13578" max="13578" width="11.28515625" style="1" bestFit="1" customWidth="1"/>
    <col min="13579" max="13579" width="13.42578125" style="1" bestFit="1" customWidth="1"/>
    <col min="13580" max="13824" width="9.140625" style="1"/>
    <col min="13825" max="13825" width="4.5703125" style="1" customWidth="1"/>
    <col min="13826" max="13826" width="37.28515625" style="1" customWidth="1"/>
    <col min="13827" max="13827" width="13" style="1" customWidth="1"/>
    <col min="13828" max="13828" width="10.42578125" style="1" customWidth="1"/>
    <col min="13829" max="13829" width="9.7109375" style="1" customWidth="1"/>
    <col min="13830" max="13830" width="6.28515625" style="1" customWidth="1"/>
    <col min="13831" max="13831" width="9.140625" style="1"/>
    <col min="13832" max="13832" width="8.28515625" style="1" customWidth="1"/>
    <col min="13833" max="13833" width="12.140625" style="1" bestFit="1" customWidth="1"/>
    <col min="13834" max="13834" width="11.28515625" style="1" bestFit="1" customWidth="1"/>
    <col min="13835" max="13835" width="13.42578125" style="1" bestFit="1" customWidth="1"/>
    <col min="13836" max="14080" width="9.140625" style="1"/>
    <col min="14081" max="14081" width="4.5703125" style="1" customWidth="1"/>
    <col min="14082" max="14082" width="37.28515625" style="1" customWidth="1"/>
    <col min="14083" max="14083" width="13" style="1" customWidth="1"/>
    <col min="14084" max="14084" width="10.42578125" style="1" customWidth="1"/>
    <col min="14085" max="14085" width="9.7109375" style="1" customWidth="1"/>
    <col min="14086" max="14086" width="6.28515625" style="1" customWidth="1"/>
    <col min="14087" max="14087" width="9.140625" style="1"/>
    <col min="14088" max="14088" width="8.28515625" style="1" customWidth="1"/>
    <col min="14089" max="14089" width="12.140625" style="1" bestFit="1" customWidth="1"/>
    <col min="14090" max="14090" width="11.28515625" style="1" bestFit="1" customWidth="1"/>
    <col min="14091" max="14091" width="13.42578125" style="1" bestFit="1" customWidth="1"/>
    <col min="14092" max="14336" width="9.140625" style="1"/>
    <col min="14337" max="14337" width="4.5703125" style="1" customWidth="1"/>
    <col min="14338" max="14338" width="37.28515625" style="1" customWidth="1"/>
    <col min="14339" max="14339" width="13" style="1" customWidth="1"/>
    <col min="14340" max="14340" width="10.42578125" style="1" customWidth="1"/>
    <col min="14341" max="14341" width="9.7109375" style="1" customWidth="1"/>
    <col min="14342" max="14342" width="6.28515625" style="1" customWidth="1"/>
    <col min="14343" max="14343" width="9.140625" style="1"/>
    <col min="14344" max="14344" width="8.28515625" style="1" customWidth="1"/>
    <col min="14345" max="14345" width="12.140625" style="1" bestFit="1" customWidth="1"/>
    <col min="14346" max="14346" width="11.28515625" style="1" bestFit="1" customWidth="1"/>
    <col min="14347" max="14347" width="13.42578125" style="1" bestFit="1" customWidth="1"/>
    <col min="14348" max="14592" width="9.140625" style="1"/>
    <col min="14593" max="14593" width="4.5703125" style="1" customWidth="1"/>
    <col min="14594" max="14594" width="37.28515625" style="1" customWidth="1"/>
    <col min="14595" max="14595" width="13" style="1" customWidth="1"/>
    <col min="14596" max="14596" width="10.42578125" style="1" customWidth="1"/>
    <col min="14597" max="14597" width="9.7109375" style="1" customWidth="1"/>
    <col min="14598" max="14598" width="6.28515625" style="1" customWidth="1"/>
    <col min="14599" max="14599" width="9.140625" style="1"/>
    <col min="14600" max="14600" width="8.28515625" style="1" customWidth="1"/>
    <col min="14601" max="14601" width="12.140625" style="1" bestFit="1" customWidth="1"/>
    <col min="14602" max="14602" width="11.28515625" style="1" bestFit="1" customWidth="1"/>
    <col min="14603" max="14603" width="13.42578125" style="1" bestFit="1" customWidth="1"/>
    <col min="14604" max="14848" width="9.140625" style="1"/>
    <col min="14849" max="14849" width="4.5703125" style="1" customWidth="1"/>
    <col min="14850" max="14850" width="37.28515625" style="1" customWidth="1"/>
    <col min="14851" max="14851" width="13" style="1" customWidth="1"/>
    <col min="14852" max="14852" width="10.42578125" style="1" customWidth="1"/>
    <col min="14853" max="14853" width="9.7109375" style="1" customWidth="1"/>
    <col min="14854" max="14854" width="6.28515625" style="1" customWidth="1"/>
    <col min="14855" max="14855" width="9.140625" style="1"/>
    <col min="14856" max="14856" width="8.28515625" style="1" customWidth="1"/>
    <col min="14857" max="14857" width="12.140625" style="1" bestFit="1" customWidth="1"/>
    <col min="14858" max="14858" width="11.28515625" style="1" bestFit="1" customWidth="1"/>
    <col min="14859" max="14859" width="13.42578125" style="1" bestFit="1" customWidth="1"/>
    <col min="14860" max="15104" width="9.140625" style="1"/>
    <col min="15105" max="15105" width="4.5703125" style="1" customWidth="1"/>
    <col min="15106" max="15106" width="37.28515625" style="1" customWidth="1"/>
    <col min="15107" max="15107" width="13" style="1" customWidth="1"/>
    <col min="15108" max="15108" width="10.42578125" style="1" customWidth="1"/>
    <col min="15109" max="15109" width="9.7109375" style="1" customWidth="1"/>
    <col min="15110" max="15110" width="6.28515625" style="1" customWidth="1"/>
    <col min="15111" max="15111" width="9.140625" style="1"/>
    <col min="15112" max="15112" width="8.28515625" style="1" customWidth="1"/>
    <col min="15113" max="15113" width="12.140625" style="1" bestFit="1" customWidth="1"/>
    <col min="15114" max="15114" width="11.28515625" style="1" bestFit="1" customWidth="1"/>
    <col min="15115" max="15115" width="13.42578125" style="1" bestFit="1" customWidth="1"/>
    <col min="15116" max="15360" width="9.140625" style="1"/>
    <col min="15361" max="15361" width="4.5703125" style="1" customWidth="1"/>
    <col min="15362" max="15362" width="37.28515625" style="1" customWidth="1"/>
    <col min="15363" max="15363" width="13" style="1" customWidth="1"/>
    <col min="15364" max="15364" width="10.42578125" style="1" customWidth="1"/>
    <col min="15365" max="15365" width="9.7109375" style="1" customWidth="1"/>
    <col min="15366" max="15366" width="6.28515625" style="1" customWidth="1"/>
    <col min="15367" max="15367" width="9.140625" style="1"/>
    <col min="15368" max="15368" width="8.28515625" style="1" customWidth="1"/>
    <col min="15369" max="15369" width="12.140625" style="1" bestFit="1" customWidth="1"/>
    <col min="15370" max="15370" width="11.28515625" style="1" bestFit="1" customWidth="1"/>
    <col min="15371" max="15371" width="13.42578125" style="1" bestFit="1" customWidth="1"/>
    <col min="15372" max="15616" width="9.140625" style="1"/>
    <col min="15617" max="15617" width="4.5703125" style="1" customWidth="1"/>
    <col min="15618" max="15618" width="37.28515625" style="1" customWidth="1"/>
    <col min="15619" max="15619" width="13" style="1" customWidth="1"/>
    <col min="15620" max="15620" width="10.42578125" style="1" customWidth="1"/>
    <col min="15621" max="15621" width="9.7109375" style="1" customWidth="1"/>
    <col min="15622" max="15622" width="6.28515625" style="1" customWidth="1"/>
    <col min="15623" max="15623" width="9.140625" style="1"/>
    <col min="15624" max="15624" width="8.28515625" style="1" customWidth="1"/>
    <col min="15625" max="15625" width="12.140625" style="1" bestFit="1" customWidth="1"/>
    <col min="15626" max="15626" width="11.28515625" style="1" bestFit="1" customWidth="1"/>
    <col min="15627" max="15627" width="13.42578125" style="1" bestFit="1" customWidth="1"/>
    <col min="15628" max="15872" width="9.140625" style="1"/>
    <col min="15873" max="15873" width="4.5703125" style="1" customWidth="1"/>
    <col min="15874" max="15874" width="37.28515625" style="1" customWidth="1"/>
    <col min="15875" max="15875" width="13" style="1" customWidth="1"/>
    <col min="15876" max="15876" width="10.42578125" style="1" customWidth="1"/>
    <col min="15877" max="15877" width="9.7109375" style="1" customWidth="1"/>
    <col min="15878" max="15878" width="6.28515625" style="1" customWidth="1"/>
    <col min="15879" max="15879" width="9.140625" style="1"/>
    <col min="15880" max="15880" width="8.28515625" style="1" customWidth="1"/>
    <col min="15881" max="15881" width="12.140625" style="1" bestFit="1" customWidth="1"/>
    <col min="15882" max="15882" width="11.28515625" style="1" bestFit="1" customWidth="1"/>
    <col min="15883" max="15883" width="13.42578125" style="1" bestFit="1" customWidth="1"/>
    <col min="15884" max="16128" width="9.140625" style="1"/>
    <col min="16129" max="16129" width="4.5703125" style="1" customWidth="1"/>
    <col min="16130" max="16130" width="37.28515625" style="1" customWidth="1"/>
    <col min="16131" max="16131" width="13" style="1" customWidth="1"/>
    <col min="16132" max="16132" width="10.42578125" style="1" customWidth="1"/>
    <col min="16133" max="16133" width="9.7109375" style="1" customWidth="1"/>
    <col min="16134" max="16134" width="6.28515625" style="1" customWidth="1"/>
    <col min="16135" max="16135" width="9.140625" style="1"/>
    <col min="16136" max="16136" width="8.28515625" style="1" customWidth="1"/>
    <col min="16137" max="16137" width="12.140625" style="1" bestFit="1" customWidth="1"/>
    <col min="16138" max="16138" width="11.28515625" style="1" bestFit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178</v>
      </c>
      <c r="K1" s="2" t="s">
        <v>179</v>
      </c>
    </row>
    <row r="2" spans="1:11" x14ac:dyDescent="0.25">
      <c r="A2" s="44" t="s">
        <v>57</v>
      </c>
      <c r="B2" s="44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153</v>
      </c>
      <c r="C4" s="9" t="s">
        <v>154</v>
      </c>
      <c r="D4" s="15">
        <v>10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9">
        <v>2</v>
      </c>
      <c r="B5" s="10" t="s">
        <v>155</v>
      </c>
      <c r="C5" s="9" t="s">
        <v>154</v>
      </c>
      <c r="D5" s="15">
        <v>50</v>
      </c>
      <c r="E5" s="11"/>
      <c r="F5" s="12">
        <v>0.23</v>
      </c>
      <c r="G5" s="13">
        <f t="shared" ref="G5:G30" si="0">E5*F5</f>
        <v>0</v>
      </c>
      <c r="H5" s="14">
        <f t="shared" ref="H5:H30" si="1">E5+G5</f>
        <v>0</v>
      </c>
      <c r="I5" s="11">
        <f t="shared" ref="I5:I30" si="2">D5*E5</f>
        <v>0</v>
      </c>
      <c r="J5" s="11">
        <f t="shared" ref="J5:J30" si="3">I5*F5</f>
        <v>0</v>
      </c>
      <c r="K5" s="11">
        <f t="shared" ref="K5:K30" si="4">I5+J5</f>
        <v>0</v>
      </c>
    </row>
    <row r="6" spans="1:11" x14ac:dyDescent="0.25">
      <c r="A6" s="38">
        <v>3</v>
      </c>
      <c r="B6" s="10" t="s">
        <v>156</v>
      </c>
      <c r="C6" s="9" t="s">
        <v>17</v>
      </c>
      <c r="D6" s="15">
        <v>10</v>
      </c>
      <c r="E6" s="11"/>
      <c r="F6" s="12">
        <v>0.23</v>
      </c>
      <c r="G6" s="13">
        <f t="shared" si="0"/>
        <v>0</v>
      </c>
      <c r="H6" s="14">
        <f t="shared" si="1"/>
        <v>0</v>
      </c>
      <c r="I6" s="11">
        <f t="shared" si="2"/>
        <v>0</v>
      </c>
      <c r="J6" s="11">
        <f t="shared" si="3"/>
        <v>0</v>
      </c>
      <c r="K6" s="11">
        <f t="shared" si="4"/>
        <v>0</v>
      </c>
    </row>
    <row r="7" spans="1:11" ht="25.5" x14ac:dyDescent="0.25">
      <c r="A7" s="38">
        <v>4</v>
      </c>
      <c r="B7" s="10" t="s">
        <v>59</v>
      </c>
      <c r="C7" s="9" t="s">
        <v>60</v>
      </c>
      <c r="D7" s="15">
        <v>6</v>
      </c>
      <c r="E7" s="11"/>
      <c r="F7" s="12">
        <v>0.23</v>
      </c>
      <c r="G7" s="13">
        <f t="shared" si="0"/>
        <v>0</v>
      </c>
      <c r="H7" s="14">
        <f t="shared" si="1"/>
        <v>0</v>
      </c>
      <c r="I7" s="11">
        <f t="shared" si="2"/>
        <v>0</v>
      </c>
      <c r="J7" s="11">
        <f t="shared" si="3"/>
        <v>0</v>
      </c>
      <c r="K7" s="11">
        <f t="shared" si="4"/>
        <v>0</v>
      </c>
    </row>
    <row r="8" spans="1:11" x14ac:dyDescent="0.25">
      <c r="A8" s="38">
        <v>5</v>
      </c>
      <c r="B8" s="10" t="s">
        <v>157</v>
      </c>
      <c r="C8" s="36" t="s">
        <v>158</v>
      </c>
      <c r="D8" s="15">
        <v>10</v>
      </c>
      <c r="E8" s="11"/>
      <c r="F8" s="12">
        <v>0.23</v>
      </c>
      <c r="G8" s="13">
        <f>E8*F8</f>
        <v>0</v>
      </c>
      <c r="H8" s="14">
        <f>E8+G8</f>
        <v>0</v>
      </c>
      <c r="I8" s="11">
        <f>D8*E8</f>
        <v>0</v>
      </c>
      <c r="J8" s="11">
        <f>I8*F8</f>
        <v>0</v>
      </c>
      <c r="K8" s="11">
        <f>I8+J8</f>
        <v>0</v>
      </c>
    </row>
    <row r="9" spans="1:11" x14ac:dyDescent="0.25">
      <c r="A9" s="38">
        <v>6</v>
      </c>
      <c r="B9" s="10" t="s">
        <v>61</v>
      </c>
      <c r="C9" s="9" t="s">
        <v>12</v>
      </c>
      <c r="D9" s="15">
        <v>600</v>
      </c>
      <c r="E9" s="11"/>
      <c r="F9" s="12">
        <v>0.23</v>
      </c>
      <c r="G9" s="13">
        <f t="shared" si="0"/>
        <v>0</v>
      </c>
      <c r="H9" s="14">
        <f t="shared" si="1"/>
        <v>0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x14ac:dyDescent="0.25">
      <c r="A10" s="38">
        <v>7</v>
      </c>
      <c r="B10" s="10" t="s">
        <v>62</v>
      </c>
      <c r="C10" s="9" t="s">
        <v>12</v>
      </c>
      <c r="D10" s="15">
        <v>1700</v>
      </c>
      <c r="E10" s="11"/>
      <c r="F10" s="12">
        <v>0.23</v>
      </c>
      <c r="G10" s="13">
        <f t="shared" si="0"/>
        <v>0</v>
      </c>
      <c r="H10" s="14">
        <f t="shared" si="1"/>
        <v>0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x14ac:dyDescent="0.25">
      <c r="A11" s="38">
        <v>8</v>
      </c>
      <c r="B11" s="10" t="s">
        <v>63</v>
      </c>
      <c r="C11" s="9" t="s">
        <v>12</v>
      </c>
      <c r="D11" s="15">
        <v>1700</v>
      </c>
      <c r="E11" s="11"/>
      <c r="F11" s="12">
        <v>0.23</v>
      </c>
      <c r="G11" s="13">
        <f t="shared" si="0"/>
        <v>0</v>
      </c>
      <c r="H11" s="14">
        <f t="shared" si="1"/>
        <v>0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x14ac:dyDescent="0.25">
      <c r="A12" s="38">
        <v>9</v>
      </c>
      <c r="B12" s="10" t="s">
        <v>64</v>
      </c>
      <c r="C12" s="9" t="s">
        <v>12</v>
      </c>
      <c r="D12" s="15">
        <v>2000</v>
      </c>
      <c r="E12" s="11"/>
      <c r="F12" s="12">
        <v>0.23</v>
      </c>
      <c r="G12" s="13">
        <f t="shared" si="0"/>
        <v>0</v>
      </c>
      <c r="H12" s="14">
        <f t="shared" si="1"/>
        <v>0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x14ac:dyDescent="0.25">
      <c r="A13" s="38">
        <v>10</v>
      </c>
      <c r="B13" s="10" t="s">
        <v>159</v>
      </c>
      <c r="C13" s="9" t="s">
        <v>65</v>
      </c>
      <c r="D13" s="15">
        <v>12</v>
      </c>
      <c r="E13" s="11"/>
      <c r="F13" s="12">
        <v>0.23</v>
      </c>
      <c r="G13" s="13">
        <f t="shared" si="0"/>
        <v>0</v>
      </c>
      <c r="H13" s="14">
        <f t="shared" si="1"/>
        <v>0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x14ac:dyDescent="0.25">
      <c r="A14" s="38">
        <v>11</v>
      </c>
      <c r="B14" s="10" t="s">
        <v>160</v>
      </c>
      <c r="C14" s="9" t="s">
        <v>58</v>
      </c>
      <c r="D14" s="15">
        <v>25</v>
      </c>
      <c r="E14" s="11"/>
      <c r="F14" s="12">
        <v>0.23</v>
      </c>
      <c r="G14" s="13">
        <f t="shared" si="0"/>
        <v>0</v>
      </c>
      <c r="H14" s="14">
        <f t="shared" si="1"/>
        <v>0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ht="25.5" x14ac:dyDescent="0.25">
      <c r="A15" s="38">
        <v>12</v>
      </c>
      <c r="B15" s="10" t="s">
        <v>66</v>
      </c>
      <c r="C15" s="9" t="s">
        <v>67</v>
      </c>
      <c r="D15" s="15">
        <v>24</v>
      </c>
      <c r="E15" s="11"/>
      <c r="F15" s="12">
        <v>0.23</v>
      </c>
      <c r="G15" s="13">
        <f t="shared" si="0"/>
        <v>0</v>
      </c>
      <c r="H15" s="14">
        <f t="shared" si="1"/>
        <v>0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x14ac:dyDescent="0.25">
      <c r="A16" s="38">
        <v>13</v>
      </c>
      <c r="B16" s="10" t="s">
        <v>123</v>
      </c>
      <c r="C16" s="9" t="s">
        <v>68</v>
      </c>
      <c r="D16" s="15">
        <v>200</v>
      </c>
      <c r="E16" s="11"/>
      <c r="F16" s="12">
        <v>0.23</v>
      </c>
      <c r="G16" s="13">
        <f t="shared" si="0"/>
        <v>0</v>
      </c>
      <c r="H16" s="14">
        <f t="shared" si="1"/>
        <v>0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x14ac:dyDescent="0.25">
      <c r="A17" s="38">
        <v>14</v>
      </c>
      <c r="B17" s="10" t="s">
        <v>124</v>
      </c>
      <c r="C17" s="9" t="s">
        <v>68</v>
      </c>
      <c r="D17" s="15">
        <v>2200</v>
      </c>
      <c r="E17" s="11"/>
      <c r="F17" s="12">
        <v>0.23</v>
      </c>
      <c r="G17" s="13">
        <f t="shared" si="0"/>
        <v>0</v>
      </c>
      <c r="H17" s="14">
        <f t="shared" si="1"/>
        <v>0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x14ac:dyDescent="0.25">
      <c r="A18" s="38">
        <v>15</v>
      </c>
      <c r="B18" s="26" t="s">
        <v>129</v>
      </c>
      <c r="C18" s="9" t="s">
        <v>37</v>
      </c>
      <c r="D18" s="15">
        <v>8</v>
      </c>
      <c r="E18" s="11"/>
      <c r="F18" s="12">
        <v>0.23</v>
      </c>
      <c r="G18" s="13">
        <f t="shared" si="0"/>
        <v>0</v>
      </c>
      <c r="H18" s="14">
        <f t="shared" si="1"/>
        <v>0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x14ac:dyDescent="0.25">
      <c r="A19" s="38">
        <v>16</v>
      </c>
      <c r="B19" s="26" t="s">
        <v>69</v>
      </c>
      <c r="C19" s="9" t="s">
        <v>37</v>
      </c>
      <c r="D19" s="15">
        <v>20</v>
      </c>
      <c r="E19" s="11"/>
      <c r="F19" s="12">
        <v>0.23</v>
      </c>
      <c r="G19" s="13">
        <f t="shared" si="0"/>
        <v>0</v>
      </c>
      <c r="H19" s="14">
        <f t="shared" si="1"/>
        <v>0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x14ac:dyDescent="0.25">
      <c r="A20" s="38">
        <v>17</v>
      </c>
      <c r="B20" s="26" t="s">
        <v>161</v>
      </c>
      <c r="C20" s="9" t="s">
        <v>70</v>
      </c>
      <c r="D20" s="15">
        <v>200</v>
      </c>
      <c r="E20" s="11"/>
      <c r="F20" s="12">
        <v>0.23</v>
      </c>
      <c r="G20" s="13">
        <f t="shared" si="0"/>
        <v>0</v>
      </c>
      <c r="H20" s="14">
        <f t="shared" si="1"/>
        <v>0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ht="25.5" x14ac:dyDescent="0.25">
      <c r="A21" s="38">
        <v>18</v>
      </c>
      <c r="B21" s="26" t="s">
        <v>162</v>
      </c>
      <c r="C21" s="9" t="s">
        <v>70</v>
      </c>
      <c r="D21" s="15">
        <v>600</v>
      </c>
      <c r="E21" s="11"/>
      <c r="F21" s="12">
        <v>0.23</v>
      </c>
      <c r="G21" s="13">
        <f t="shared" si="0"/>
        <v>0</v>
      </c>
      <c r="H21" s="14">
        <f t="shared" si="1"/>
        <v>0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x14ac:dyDescent="0.25">
      <c r="A22" s="38">
        <v>19</v>
      </c>
      <c r="B22" s="26" t="s">
        <v>71</v>
      </c>
      <c r="C22" s="9" t="s">
        <v>12</v>
      </c>
      <c r="D22" s="15">
        <v>2000</v>
      </c>
      <c r="E22" s="11"/>
      <c r="F22" s="12">
        <v>0.23</v>
      </c>
      <c r="G22" s="13">
        <f t="shared" si="0"/>
        <v>0</v>
      </c>
      <c r="H22" s="14">
        <f t="shared" si="1"/>
        <v>0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x14ac:dyDescent="0.25">
      <c r="A23" s="38">
        <v>20</v>
      </c>
      <c r="B23" s="26" t="s">
        <v>72</v>
      </c>
      <c r="C23" s="9" t="s">
        <v>12</v>
      </c>
      <c r="D23" s="15">
        <v>1500</v>
      </c>
      <c r="E23" s="11"/>
      <c r="F23" s="12">
        <v>0.23</v>
      </c>
      <c r="G23" s="13">
        <f t="shared" si="0"/>
        <v>0</v>
      </c>
      <c r="H23" s="14">
        <f t="shared" si="1"/>
        <v>0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ht="25.5" x14ac:dyDescent="0.25">
      <c r="A24" s="38">
        <v>21</v>
      </c>
      <c r="B24" s="26" t="s">
        <v>169</v>
      </c>
      <c r="C24" s="9" t="s">
        <v>12</v>
      </c>
      <c r="D24" s="15">
        <v>200</v>
      </c>
      <c r="E24" s="11"/>
      <c r="F24" s="12">
        <v>0.23</v>
      </c>
      <c r="G24" s="13">
        <f t="shared" si="0"/>
        <v>0</v>
      </c>
      <c r="H24" s="14">
        <f t="shared" si="1"/>
        <v>0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x14ac:dyDescent="0.25">
      <c r="A25" s="38">
        <v>22</v>
      </c>
      <c r="B25" s="26" t="s">
        <v>73</v>
      </c>
      <c r="C25" s="9" t="s">
        <v>12</v>
      </c>
      <c r="D25" s="15">
        <v>100</v>
      </c>
      <c r="E25" s="11"/>
      <c r="F25" s="12">
        <v>0.23</v>
      </c>
      <c r="G25" s="13">
        <f t="shared" si="0"/>
        <v>0</v>
      </c>
      <c r="H25" s="14">
        <f t="shared" si="1"/>
        <v>0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x14ac:dyDescent="0.25">
      <c r="A26" s="38">
        <v>23</v>
      </c>
      <c r="B26" s="26" t="s">
        <v>74</v>
      </c>
      <c r="C26" s="9" t="s">
        <v>12</v>
      </c>
      <c r="D26" s="15">
        <v>400</v>
      </c>
      <c r="E26" s="11"/>
      <c r="F26" s="12">
        <v>0.23</v>
      </c>
      <c r="G26" s="13">
        <f t="shared" si="0"/>
        <v>0</v>
      </c>
      <c r="H26" s="14">
        <f t="shared" si="1"/>
        <v>0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x14ac:dyDescent="0.25">
      <c r="A27" s="38">
        <v>24</v>
      </c>
      <c r="B27" s="26" t="s">
        <v>75</v>
      </c>
      <c r="C27" s="9" t="s">
        <v>12</v>
      </c>
      <c r="D27" s="15">
        <v>40</v>
      </c>
      <c r="E27" s="11"/>
      <c r="F27" s="12">
        <v>0.23</v>
      </c>
      <c r="G27" s="13">
        <f t="shared" si="0"/>
        <v>0</v>
      </c>
      <c r="H27" s="14">
        <f t="shared" si="1"/>
        <v>0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x14ac:dyDescent="0.25">
      <c r="A28" s="38">
        <v>25</v>
      </c>
      <c r="B28" s="26" t="s">
        <v>76</v>
      </c>
      <c r="C28" s="9" t="s">
        <v>12</v>
      </c>
      <c r="D28" s="15">
        <v>400</v>
      </c>
      <c r="E28" s="11"/>
      <c r="F28" s="12">
        <v>0.23</v>
      </c>
      <c r="G28" s="13">
        <f t="shared" si="0"/>
        <v>0</v>
      </c>
      <c r="H28" s="14">
        <f t="shared" si="1"/>
        <v>0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x14ac:dyDescent="0.25">
      <c r="A29" s="38">
        <v>26</v>
      </c>
      <c r="B29" s="26" t="s">
        <v>130</v>
      </c>
      <c r="C29" s="9" t="s">
        <v>131</v>
      </c>
      <c r="D29" s="15">
        <v>40</v>
      </c>
      <c r="E29" s="11"/>
      <c r="F29" s="12">
        <v>0.23</v>
      </c>
      <c r="G29" s="13">
        <f t="shared" si="0"/>
        <v>0</v>
      </c>
      <c r="H29" s="14">
        <f t="shared" si="1"/>
        <v>0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x14ac:dyDescent="0.25">
      <c r="A30" s="38">
        <v>27</v>
      </c>
      <c r="B30" s="10" t="s">
        <v>77</v>
      </c>
      <c r="C30" s="9" t="s">
        <v>12</v>
      </c>
      <c r="D30" s="15">
        <v>40</v>
      </c>
      <c r="E30" s="11"/>
      <c r="F30" s="12">
        <v>0.23</v>
      </c>
      <c r="G30" s="13">
        <f t="shared" si="0"/>
        <v>0</v>
      </c>
      <c r="H30" s="14">
        <f t="shared" si="1"/>
        <v>0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x14ac:dyDescent="0.25">
      <c r="A31" s="38">
        <v>28</v>
      </c>
      <c r="B31" s="10" t="s">
        <v>163</v>
      </c>
      <c r="C31" s="36" t="s">
        <v>12</v>
      </c>
      <c r="D31" s="15">
        <v>20</v>
      </c>
      <c r="E31" s="11"/>
      <c r="F31" s="12">
        <v>0.23</v>
      </c>
      <c r="G31" s="13">
        <f t="shared" ref="G31:G32" si="5">E31*F31</f>
        <v>0</v>
      </c>
      <c r="H31" s="14">
        <f t="shared" ref="H31:H32" si="6">E31+G31</f>
        <v>0</v>
      </c>
      <c r="I31" s="11">
        <f t="shared" ref="I31:I32" si="7">D31*E31</f>
        <v>0</v>
      </c>
      <c r="J31" s="11">
        <f t="shared" ref="J31:J32" si="8">I31*F31</f>
        <v>0</v>
      </c>
      <c r="K31" s="11">
        <f t="shared" ref="K31:K32" si="9">I31+J31</f>
        <v>0</v>
      </c>
    </row>
    <row r="32" spans="1:11" x14ac:dyDescent="0.25">
      <c r="A32" s="38">
        <v>29</v>
      </c>
      <c r="B32" s="10" t="s">
        <v>164</v>
      </c>
      <c r="C32" s="36" t="s">
        <v>12</v>
      </c>
      <c r="D32" s="15">
        <v>20</v>
      </c>
      <c r="E32" s="11"/>
      <c r="F32" s="12">
        <v>0.23</v>
      </c>
      <c r="G32" s="13">
        <f t="shared" si="5"/>
        <v>0</v>
      </c>
      <c r="H32" s="14">
        <f t="shared" si="6"/>
        <v>0</v>
      </c>
      <c r="I32" s="11">
        <f t="shared" si="7"/>
        <v>0</v>
      </c>
      <c r="J32" s="11">
        <f t="shared" si="8"/>
        <v>0</v>
      </c>
      <c r="K32" s="11">
        <f t="shared" si="9"/>
        <v>0</v>
      </c>
    </row>
    <row r="33" spans="1:11" x14ac:dyDescent="0.25">
      <c r="A33" s="38">
        <v>30</v>
      </c>
      <c r="B33" s="10" t="s">
        <v>165</v>
      </c>
      <c r="C33" s="36" t="s">
        <v>37</v>
      </c>
      <c r="D33" s="15">
        <v>4</v>
      </c>
      <c r="E33" s="11"/>
      <c r="F33" s="12">
        <v>0.23</v>
      </c>
      <c r="G33" s="13">
        <f t="shared" ref="G33:G34" si="10">E33*F33</f>
        <v>0</v>
      </c>
      <c r="H33" s="14">
        <f t="shared" ref="H33:H34" si="11">E33+G33</f>
        <v>0</v>
      </c>
      <c r="I33" s="11">
        <f t="shared" ref="I33:I34" si="12">D33*E33</f>
        <v>0</v>
      </c>
      <c r="J33" s="11">
        <f t="shared" ref="J33:J34" si="13">I33*F33</f>
        <v>0</v>
      </c>
      <c r="K33" s="11">
        <f t="shared" ref="K33:K34" si="14">I33+J33</f>
        <v>0</v>
      </c>
    </row>
    <row r="34" spans="1:11" x14ac:dyDescent="0.25">
      <c r="A34" s="38">
        <v>31</v>
      </c>
      <c r="B34" s="10" t="s">
        <v>166</v>
      </c>
      <c r="C34" s="36" t="s">
        <v>37</v>
      </c>
      <c r="D34" s="15">
        <v>4</v>
      </c>
      <c r="E34" s="11"/>
      <c r="F34" s="12">
        <v>0.23</v>
      </c>
      <c r="G34" s="13">
        <f t="shared" si="10"/>
        <v>0</v>
      </c>
      <c r="H34" s="14">
        <f t="shared" si="11"/>
        <v>0</v>
      </c>
      <c r="I34" s="11">
        <f t="shared" si="12"/>
        <v>0</v>
      </c>
      <c r="J34" s="11">
        <f t="shared" si="13"/>
        <v>0</v>
      </c>
      <c r="K34" s="11">
        <f t="shared" si="14"/>
        <v>0</v>
      </c>
    </row>
    <row r="35" spans="1:11" x14ac:dyDescent="0.25">
      <c r="A35" s="38">
        <v>32</v>
      </c>
      <c r="B35" s="10" t="s">
        <v>167</v>
      </c>
      <c r="C35" s="36" t="s">
        <v>37</v>
      </c>
      <c r="D35" s="15">
        <v>8</v>
      </c>
      <c r="E35" s="11"/>
      <c r="F35" s="12">
        <v>0.23</v>
      </c>
      <c r="G35" s="13">
        <f t="shared" ref="G35" si="15">E35*F35</f>
        <v>0</v>
      </c>
      <c r="H35" s="14">
        <f t="shared" ref="H35" si="16">E35+G35</f>
        <v>0</v>
      </c>
      <c r="I35" s="11">
        <f t="shared" ref="I35" si="17">D35*E35</f>
        <v>0</v>
      </c>
      <c r="J35" s="11">
        <f t="shared" ref="J35" si="18">I35*F35</f>
        <v>0</v>
      </c>
      <c r="K35" s="11">
        <f t="shared" ref="K35" si="19">I35+J35</f>
        <v>0</v>
      </c>
    </row>
    <row r="36" spans="1:11" x14ac:dyDescent="0.25">
      <c r="A36" s="38">
        <v>33</v>
      </c>
      <c r="B36" s="10" t="s">
        <v>168</v>
      </c>
      <c r="C36" s="36" t="s">
        <v>37</v>
      </c>
      <c r="D36" s="15">
        <v>10</v>
      </c>
      <c r="E36" s="11"/>
      <c r="F36" s="12">
        <v>0.23</v>
      </c>
      <c r="G36" s="13">
        <f t="shared" ref="G36" si="20">E36*F36</f>
        <v>0</v>
      </c>
      <c r="H36" s="14">
        <f t="shared" ref="H36" si="21">E36+G36</f>
        <v>0</v>
      </c>
      <c r="I36" s="11">
        <f t="shared" ref="I36" si="22">D36*E36</f>
        <v>0</v>
      </c>
      <c r="J36" s="11">
        <f t="shared" ref="J36" si="23">I36*F36</f>
        <v>0</v>
      </c>
      <c r="K36" s="11">
        <f t="shared" ref="K36" si="24">I36+J36</f>
        <v>0</v>
      </c>
    </row>
    <row r="37" spans="1:11" x14ac:dyDescent="0.25">
      <c r="A37" s="38">
        <v>34</v>
      </c>
      <c r="B37" s="10" t="s">
        <v>170</v>
      </c>
      <c r="C37" s="36" t="s">
        <v>12</v>
      </c>
      <c r="D37" s="15">
        <v>20</v>
      </c>
      <c r="E37" s="11"/>
      <c r="F37" s="12">
        <v>0.23</v>
      </c>
      <c r="G37" s="13">
        <f t="shared" ref="G37" si="25">E37*F37</f>
        <v>0</v>
      </c>
      <c r="H37" s="14">
        <f t="shared" ref="H37" si="26">E37+G37</f>
        <v>0</v>
      </c>
      <c r="I37" s="11">
        <f t="shared" ref="I37" si="27">D37*E37</f>
        <v>0</v>
      </c>
      <c r="J37" s="11">
        <f t="shared" ref="J37" si="28">I37*F37</f>
        <v>0</v>
      </c>
      <c r="K37" s="11">
        <f t="shared" ref="K37" si="29">I37+J37</f>
        <v>0</v>
      </c>
    </row>
    <row r="38" spans="1:11" x14ac:dyDescent="0.25">
      <c r="A38" s="16"/>
      <c r="B38" s="16"/>
      <c r="C38" s="16"/>
      <c r="E38" s="6"/>
      <c r="F38" s="45" t="s">
        <v>54</v>
      </c>
      <c r="G38" s="45"/>
      <c r="H38" s="45"/>
      <c r="I38" s="45"/>
      <c r="J38" s="46">
        <f>SUM(I4:I37)</f>
        <v>0</v>
      </c>
      <c r="K38" s="49"/>
    </row>
    <row r="39" spans="1:11" x14ac:dyDescent="0.25">
      <c r="A39" s="16"/>
      <c r="B39" s="16"/>
      <c r="C39" s="16"/>
      <c r="E39" s="6"/>
      <c r="F39" s="45" t="s">
        <v>55</v>
      </c>
      <c r="G39" s="45"/>
      <c r="H39" s="45"/>
      <c r="I39" s="45"/>
      <c r="J39" s="46">
        <f>SUM(J4:J37)</f>
        <v>0</v>
      </c>
      <c r="K39" s="49"/>
    </row>
    <row r="40" spans="1:11" ht="24" customHeight="1" x14ac:dyDescent="0.25">
      <c r="F40" s="41" t="s">
        <v>56</v>
      </c>
      <c r="G40" s="41"/>
      <c r="H40" s="41"/>
      <c r="I40" s="41"/>
      <c r="J40" s="42">
        <f>J38+J39</f>
        <v>0</v>
      </c>
      <c r="K40" s="48"/>
    </row>
  </sheetData>
  <mergeCells count="7">
    <mergeCell ref="F40:I40"/>
    <mergeCell ref="J40:K40"/>
    <mergeCell ref="A2:B2"/>
    <mergeCell ref="F38:I38"/>
    <mergeCell ref="J38:K38"/>
    <mergeCell ref="F39:I39"/>
    <mergeCell ref="J39:K39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E4" sqref="E4:E30"/>
    </sheetView>
  </sheetViews>
  <sheetFormatPr defaultRowHeight="15" x14ac:dyDescent="0.25"/>
  <cols>
    <col min="1" max="1" width="4.85546875" style="1" customWidth="1"/>
    <col min="2" max="2" width="51.7109375" style="1" customWidth="1"/>
    <col min="3" max="3" width="8.5703125" style="1" customWidth="1"/>
    <col min="4" max="4" width="8.7109375" style="1" customWidth="1"/>
    <col min="5" max="5" width="8.42578125" style="2" customWidth="1"/>
    <col min="6" max="6" width="7" style="3" customWidth="1"/>
    <col min="7" max="7" width="9.140625" style="4"/>
    <col min="8" max="8" width="9.28515625" style="4" customWidth="1"/>
    <col min="9" max="9" width="12.140625" style="2" bestFit="1" customWidth="1"/>
    <col min="10" max="10" width="9.7109375" style="2" customWidth="1"/>
    <col min="11" max="11" width="13.42578125" style="2" bestFit="1" customWidth="1"/>
    <col min="12" max="256" width="9.140625" style="1"/>
    <col min="257" max="257" width="4.85546875" style="1" customWidth="1"/>
    <col min="258" max="258" width="47.85546875" style="1" customWidth="1"/>
    <col min="259" max="259" width="8.5703125" style="1" customWidth="1"/>
    <col min="260" max="260" width="8.7109375" style="1" customWidth="1"/>
    <col min="261" max="261" width="8.42578125" style="1" customWidth="1"/>
    <col min="262" max="262" width="7" style="1" customWidth="1"/>
    <col min="263" max="263" width="9.140625" style="1"/>
    <col min="264" max="264" width="8" style="1" customWidth="1"/>
    <col min="265" max="265" width="12.140625" style="1" bestFit="1" customWidth="1"/>
    <col min="266" max="266" width="7.7109375" style="1" customWidth="1"/>
    <col min="267" max="267" width="13.42578125" style="1" bestFit="1" customWidth="1"/>
    <col min="268" max="512" width="9.140625" style="1"/>
    <col min="513" max="513" width="4.85546875" style="1" customWidth="1"/>
    <col min="514" max="514" width="47.85546875" style="1" customWidth="1"/>
    <col min="515" max="515" width="8.5703125" style="1" customWidth="1"/>
    <col min="516" max="516" width="8.7109375" style="1" customWidth="1"/>
    <col min="517" max="517" width="8.42578125" style="1" customWidth="1"/>
    <col min="518" max="518" width="7" style="1" customWidth="1"/>
    <col min="519" max="519" width="9.140625" style="1"/>
    <col min="520" max="520" width="8" style="1" customWidth="1"/>
    <col min="521" max="521" width="12.140625" style="1" bestFit="1" customWidth="1"/>
    <col min="522" max="522" width="7.7109375" style="1" customWidth="1"/>
    <col min="523" max="523" width="13.42578125" style="1" bestFit="1" customWidth="1"/>
    <col min="524" max="768" width="9.140625" style="1"/>
    <col min="769" max="769" width="4.85546875" style="1" customWidth="1"/>
    <col min="770" max="770" width="47.85546875" style="1" customWidth="1"/>
    <col min="771" max="771" width="8.5703125" style="1" customWidth="1"/>
    <col min="772" max="772" width="8.7109375" style="1" customWidth="1"/>
    <col min="773" max="773" width="8.42578125" style="1" customWidth="1"/>
    <col min="774" max="774" width="7" style="1" customWidth="1"/>
    <col min="775" max="775" width="9.140625" style="1"/>
    <col min="776" max="776" width="8" style="1" customWidth="1"/>
    <col min="777" max="777" width="12.140625" style="1" bestFit="1" customWidth="1"/>
    <col min="778" max="778" width="7.7109375" style="1" customWidth="1"/>
    <col min="779" max="779" width="13.42578125" style="1" bestFit="1" customWidth="1"/>
    <col min="780" max="1024" width="9.140625" style="1"/>
    <col min="1025" max="1025" width="4.85546875" style="1" customWidth="1"/>
    <col min="1026" max="1026" width="47.85546875" style="1" customWidth="1"/>
    <col min="1027" max="1027" width="8.5703125" style="1" customWidth="1"/>
    <col min="1028" max="1028" width="8.7109375" style="1" customWidth="1"/>
    <col min="1029" max="1029" width="8.42578125" style="1" customWidth="1"/>
    <col min="1030" max="1030" width="7" style="1" customWidth="1"/>
    <col min="1031" max="1031" width="9.140625" style="1"/>
    <col min="1032" max="1032" width="8" style="1" customWidth="1"/>
    <col min="1033" max="1033" width="12.140625" style="1" bestFit="1" customWidth="1"/>
    <col min="1034" max="1034" width="7.7109375" style="1" customWidth="1"/>
    <col min="1035" max="1035" width="13.42578125" style="1" bestFit="1" customWidth="1"/>
    <col min="1036" max="1280" width="9.140625" style="1"/>
    <col min="1281" max="1281" width="4.85546875" style="1" customWidth="1"/>
    <col min="1282" max="1282" width="47.85546875" style="1" customWidth="1"/>
    <col min="1283" max="1283" width="8.5703125" style="1" customWidth="1"/>
    <col min="1284" max="1284" width="8.7109375" style="1" customWidth="1"/>
    <col min="1285" max="1285" width="8.42578125" style="1" customWidth="1"/>
    <col min="1286" max="1286" width="7" style="1" customWidth="1"/>
    <col min="1287" max="1287" width="9.140625" style="1"/>
    <col min="1288" max="1288" width="8" style="1" customWidth="1"/>
    <col min="1289" max="1289" width="12.140625" style="1" bestFit="1" customWidth="1"/>
    <col min="1290" max="1290" width="7.7109375" style="1" customWidth="1"/>
    <col min="1291" max="1291" width="13.42578125" style="1" bestFit="1" customWidth="1"/>
    <col min="1292" max="1536" width="9.140625" style="1"/>
    <col min="1537" max="1537" width="4.85546875" style="1" customWidth="1"/>
    <col min="1538" max="1538" width="47.85546875" style="1" customWidth="1"/>
    <col min="1539" max="1539" width="8.5703125" style="1" customWidth="1"/>
    <col min="1540" max="1540" width="8.7109375" style="1" customWidth="1"/>
    <col min="1541" max="1541" width="8.42578125" style="1" customWidth="1"/>
    <col min="1542" max="1542" width="7" style="1" customWidth="1"/>
    <col min="1543" max="1543" width="9.140625" style="1"/>
    <col min="1544" max="1544" width="8" style="1" customWidth="1"/>
    <col min="1545" max="1545" width="12.140625" style="1" bestFit="1" customWidth="1"/>
    <col min="1546" max="1546" width="7.7109375" style="1" customWidth="1"/>
    <col min="1547" max="1547" width="13.42578125" style="1" bestFit="1" customWidth="1"/>
    <col min="1548" max="1792" width="9.140625" style="1"/>
    <col min="1793" max="1793" width="4.85546875" style="1" customWidth="1"/>
    <col min="1794" max="1794" width="47.85546875" style="1" customWidth="1"/>
    <col min="1795" max="1795" width="8.5703125" style="1" customWidth="1"/>
    <col min="1796" max="1796" width="8.7109375" style="1" customWidth="1"/>
    <col min="1797" max="1797" width="8.42578125" style="1" customWidth="1"/>
    <col min="1798" max="1798" width="7" style="1" customWidth="1"/>
    <col min="1799" max="1799" width="9.140625" style="1"/>
    <col min="1800" max="1800" width="8" style="1" customWidth="1"/>
    <col min="1801" max="1801" width="12.140625" style="1" bestFit="1" customWidth="1"/>
    <col min="1802" max="1802" width="7.7109375" style="1" customWidth="1"/>
    <col min="1803" max="1803" width="13.42578125" style="1" bestFit="1" customWidth="1"/>
    <col min="1804" max="2048" width="9.140625" style="1"/>
    <col min="2049" max="2049" width="4.85546875" style="1" customWidth="1"/>
    <col min="2050" max="2050" width="47.85546875" style="1" customWidth="1"/>
    <col min="2051" max="2051" width="8.5703125" style="1" customWidth="1"/>
    <col min="2052" max="2052" width="8.7109375" style="1" customWidth="1"/>
    <col min="2053" max="2053" width="8.42578125" style="1" customWidth="1"/>
    <col min="2054" max="2054" width="7" style="1" customWidth="1"/>
    <col min="2055" max="2055" width="9.140625" style="1"/>
    <col min="2056" max="2056" width="8" style="1" customWidth="1"/>
    <col min="2057" max="2057" width="12.140625" style="1" bestFit="1" customWidth="1"/>
    <col min="2058" max="2058" width="7.7109375" style="1" customWidth="1"/>
    <col min="2059" max="2059" width="13.42578125" style="1" bestFit="1" customWidth="1"/>
    <col min="2060" max="2304" width="9.140625" style="1"/>
    <col min="2305" max="2305" width="4.85546875" style="1" customWidth="1"/>
    <col min="2306" max="2306" width="47.85546875" style="1" customWidth="1"/>
    <col min="2307" max="2307" width="8.5703125" style="1" customWidth="1"/>
    <col min="2308" max="2308" width="8.7109375" style="1" customWidth="1"/>
    <col min="2309" max="2309" width="8.42578125" style="1" customWidth="1"/>
    <col min="2310" max="2310" width="7" style="1" customWidth="1"/>
    <col min="2311" max="2311" width="9.140625" style="1"/>
    <col min="2312" max="2312" width="8" style="1" customWidth="1"/>
    <col min="2313" max="2313" width="12.140625" style="1" bestFit="1" customWidth="1"/>
    <col min="2314" max="2314" width="7.7109375" style="1" customWidth="1"/>
    <col min="2315" max="2315" width="13.42578125" style="1" bestFit="1" customWidth="1"/>
    <col min="2316" max="2560" width="9.140625" style="1"/>
    <col min="2561" max="2561" width="4.85546875" style="1" customWidth="1"/>
    <col min="2562" max="2562" width="47.85546875" style="1" customWidth="1"/>
    <col min="2563" max="2563" width="8.5703125" style="1" customWidth="1"/>
    <col min="2564" max="2564" width="8.7109375" style="1" customWidth="1"/>
    <col min="2565" max="2565" width="8.42578125" style="1" customWidth="1"/>
    <col min="2566" max="2566" width="7" style="1" customWidth="1"/>
    <col min="2567" max="2567" width="9.140625" style="1"/>
    <col min="2568" max="2568" width="8" style="1" customWidth="1"/>
    <col min="2569" max="2569" width="12.140625" style="1" bestFit="1" customWidth="1"/>
    <col min="2570" max="2570" width="7.7109375" style="1" customWidth="1"/>
    <col min="2571" max="2571" width="13.42578125" style="1" bestFit="1" customWidth="1"/>
    <col min="2572" max="2816" width="9.140625" style="1"/>
    <col min="2817" max="2817" width="4.85546875" style="1" customWidth="1"/>
    <col min="2818" max="2818" width="47.85546875" style="1" customWidth="1"/>
    <col min="2819" max="2819" width="8.5703125" style="1" customWidth="1"/>
    <col min="2820" max="2820" width="8.7109375" style="1" customWidth="1"/>
    <col min="2821" max="2821" width="8.42578125" style="1" customWidth="1"/>
    <col min="2822" max="2822" width="7" style="1" customWidth="1"/>
    <col min="2823" max="2823" width="9.140625" style="1"/>
    <col min="2824" max="2824" width="8" style="1" customWidth="1"/>
    <col min="2825" max="2825" width="12.140625" style="1" bestFit="1" customWidth="1"/>
    <col min="2826" max="2826" width="7.7109375" style="1" customWidth="1"/>
    <col min="2827" max="2827" width="13.42578125" style="1" bestFit="1" customWidth="1"/>
    <col min="2828" max="3072" width="9.140625" style="1"/>
    <col min="3073" max="3073" width="4.85546875" style="1" customWidth="1"/>
    <col min="3074" max="3074" width="47.85546875" style="1" customWidth="1"/>
    <col min="3075" max="3075" width="8.5703125" style="1" customWidth="1"/>
    <col min="3076" max="3076" width="8.7109375" style="1" customWidth="1"/>
    <col min="3077" max="3077" width="8.42578125" style="1" customWidth="1"/>
    <col min="3078" max="3078" width="7" style="1" customWidth="1"/>
    <col min="3079" max="3079" width="9.140625" style="1"/>
    <col min="3080" max="3080" width="8" style="1" customWidth="1"/>
    <col min="3081" max="3081" width="12.140625" style="1" bestFit="1" customWidth="1"/>
    <col min="3082" max="3082" width="7.7109375" style="1" customWidth="1"/>
    <col min="3083" max="3083" width="13.42578125" style="1" bestFit="1" customWidth="1"/>
    <col min="3084" max="3328" width="9.140625" style="1"/>
    <col min="3329" max="3329" width="4.85546875" style="1" customWidth="1"/>
    <col min="3330" max="3330" width="47.85546875" style="1" customWidth="1"/>
    <col min="3331" max="3331" width="8.5703125" style="1" customWidth="1"/>
    <col min="3332" max="3332" width="8.7109375" style="1" customWidth="1"/>
    <col min="3333" max="3333" width="8.42578125" style="1" customWidth="1"/>
    <col min="3334" max="3334" width="7" style="1" customWidth="1"/>
    <col min="3335" max="3335" width="9.140625" style="1"/>
    <col min="3336" max="3336" width="8" style="1" customWidth="1"/>
    <col min="3337" max="3337" width="12.140625" style="1" bestFit="1" customWidth="1"/>
    <col min="3338" max="3338" width="7.7109375" style="1" customWidth="1"/>
    <col min="3339" max="3339" width="13.42578125" style="1" bestFit="1" customWidth="1"/>
    <col min="3340" max="3584" width="9.140625" style="1"/>
    <col min="3585" max="3585" width="4.85546875" style="1" customWidth="1"/>
    <col min="3586" max="3586" width="47.85546875" style="1" customWidth="1"/>
    <col min="3587" max="3587" width="8.5703125" style="1" customWidth="1"/>
    <col min="3588" max="3588" width="8.7109375" style="1" customWidth="1"/>
    <col min="3589" max="3589" width="8.42578125" style="1" customWidth="1"/>
    <col min="3590" max="3590" width="7" style="1" customWidth="1"/>
    <col min="3591" max="3591" width="9.140625" style="1"/>
    <col min="3592" max="3592" width="8" style="1" customWidth="1"/>
    <col min="3593" max="3593" width="12.140625" style="1" bestFit="1" customWidth="1"/>
    <col min="3594" max="3594" width="7.7109375" style="1" customWidth="1"/>
    <col min="3595" max="3595" width="13.42578125" style="1" bestFit="1" customWidth="1"/>
    <col min="3596" max="3840" width="9.140625" style="1"/>
    <col min="3841" max="3841" width="4.85546875" style="1" customWidth="1"/>
    <col min="3842" max="3842" width="47.85546875" style="1" customWidth="1"/>
    <col min="3843" max="3843" width="8.5703125" style="1" customWidth="1"/>
    <col min="3844" max="3844" width="8.7109375" style="1" customWidth="1"/>
    <col min="3845" max="3845" width="8.42578125" style="1" customWidth="1"/>
    <col min="3846" max="3846" width="7" style="1" customWidth="1"/>
    <col min="3847" max="3847" width="9.140625" style="1"/>
    <col min="3848" max="3848" width="8" style="1" customWidth="1"/>
    <col min="3849" max="3849" width="12.140625" style="1" bestFit="1" customWidth="1"/>
    <col min="3850" max="3850" width="7.7109375" style="1" customWidth="1"/>
    <col min="3851" max="3851" width="13.42578125" style="1" bestFit="1" customWidth="1"/>
    <col min="3852" max="4096" width="9.140625" style="1"/>
    <col min="4097" max="4097" width="4.85546875" style="1" customWidth="1"/>
    <col min="4098" max="4098" width="47.85546875" style="1" customWidth="1"/>
    <col min="4099" max="4099" width="8.5703125" style="1" customWidth="1"/>
    <col min="4100" max="4100" width="8.7109375" style="1" customWidth="1"/>
    <col min="4101" max="4101" width="8.42578125" style="1" customWidth="1"/>
    <col min="4102" max="4102" width="7" style="1" customWidth="1"/>
    <col min="4103" max="4103" width="9.140625" style="1"/>
    <col min="4104" max="4104" width="8" style="1" customWidth="1"/>
    <col min="4105" max="4105" width="12.140625" style="1" bestFit="1" customWidth="1"/>
    <col min="4106" max="4106" width="7.7109375" style="1" customWidth="1"/>
    <col min="4107" max="4107" width="13.42578125" style="1" bestFit="1" customWidth="1"/>
    <col min="4108" max="4352" width="9.140625" style="1"/>
    <col min="4353" max="4353" width="4.85546875" style="1" customWidth="1"/>
    <col min="4354" max="4354" width="47.85546875" style="1" customWidth="1"/>
    <col min="4355" max="4355" width="8.5703125" style="1" customWidth="1"/>
    <col min="4356" max="4356" width="8.7109375" style="1" customWidth="1"/>
    <col min="4357" max="4357" width="8.42578125" style="1" customWidth="1"/>
    <col min="4358" max="4358" width="7" style="1" customWidth="1"/>
    <col min="4359" max="4359" width="9.140625" style="1"/>
    <col min="4360" max="4360" width="8" style="1" customWidth="1"/>
    <col min="4361" max="4361" width="12.140625" style="1" bestFit="1" customWidth="1"/>
    <col min="4362" max="4362" width="7.7109375" style="1" customWidth="1"/>
    <col min="4363" max="4363" width="13.42578125" style="1" bestFit="1" customWidth="1"/>
    <col min="4364" max="4608" width="9.140625" style="1"/>
    <col min="4609" max="4609" width="4.85546875" style="1" customWidth="1"/>
    <col min="4610" max="4610" width="47.85546875" style="1" customWidth="1"/>
    <col min="4611" max="4611" width="8.5703125" style="1" customWidth="1"/>
    <col min="4612" max="4612" width="8.7109375" style="1" customWidth="1"/>
    <col min="4613" max="4613" width="8.42578125" style="1" customWidth="1"/>
    <col min="4614" max="4614" width="7" style="1" customWidth="1"/>
    <col min="4615" max="4615" width="9.140625" style="1"/>
    <col min="4616" max="4616" width="8" style="1" customWidth="1"/>
    <col min="4617" max="4617" width="12.140625" style="1" bestFit="1" customWidth="1"/>
    <col min="4618" max="4618" width="7.7109375" style="1" customWidth="1"/>
    <col min="4619" max="4619" width="13.42578125" style="1" bestFit="1" customWidth="1"/>
    <col min="4620" max="4864" width="9.140625" style="1"/>
    <col min="4865" max="4865" width="4.85546875" style="1" customWidth="1"/>
    <col min="4866" max="4866" width="47.85546875" style="1" customWidth="1"/>
    <col min="4867" max="4867" width="8.5703125" style="1" customWidth="1"/>
    <col min="4868" max="4868" width="8.7109375" style="1" customWidth="1"/>
    <col min="4869" max="4869" width="8.42578125" style="1" customWidth="1"/>
    <col min="4870" max="4870" width="7" style="1" customWidth="1"/>
    <col min="4871" max="4871" width="9.140625" style="1"/>
    <col min="4872" max="4872" width="8" style="1" customWidth="1"/>
    <col min="4873" max="4873" width="12.140625" style="1" bestFit="1" customWidth="1"/>
    <col min="4874" max="4874" width="7.7109375" style="1" customWidth="1"/>
    <col min="4875" max="4875" width="13.42578125" style="1" bestFit="1" customWidth="1"/>
    <col min="4876" max="5120" width="9.140625" style="1"/>
    <col min="5121" max="5121" width="4.85546875" style="1" customWidth="1"/>
    <col min="5122" max="5122" width="47.85546875" style="1" customWidth="1"/>
    <col min="5123" max="5123" width="8.5703125" style="1" customWidth="1"/>
    <col min="5124" max="5124" width="8.7109375" style="1" customWidth="1"/>
    <col min="5125" max="5125" width="8.42578125" style="1" customWidth="1"/>
    <col min="5126" max="5126" width="7" style="1" customWidth="1"/>
    <col min="5127" max="5127" width="9.140625" style="1"/>
    <col min="5128" max="5128" width="8" style="1" customWidth="1"/>
    <col min="5129" max="5129" width="12.140625" style="1" bestFit="1" customWidth="1"/>
    <col min="5130" max="5130" width="7.7109375" style="1" customWidth="1"/>
    <col min="5131" max="5131" width="13.42578125" style="1" bestFit="1" customWidth="1"/>
    <col min="5132" max="5376" width="9.140625" style="1"/>
    <col min="5377" max="5377" width="4.85546875" style="1" customWidth="1"/>
    <col min="5378" max="5378" width="47.85546875" style="1" customWidth="1"/>
    <col min="5379" max="5379" width="8.5703125" style="1" customWidth="1"/>
    <col min="5380" max="5380" width="8.7109375" style="1" customWidth="1"/>
    <col min="5381" max="5381" width="8.42578125" style="1" customWidth="1"/>
    <col min="5382" max="5382" width="7" style="1" customWidth="1"/>
    <col min="5383" max="5383" width="9.140625" style="1"/>
    <col min="5384" max="5384" width="8" style="1" customWidth="1"/>
    <col min="5385" max="5385" width="12.140625" style="1" bestFit="1" customWidth="1"/>
    <col min="5386" max="5386" width="7.7109375" style="1" customWidth="1"/>
    <col min="5387" max="5387" width="13.42578125" style="1" bestFit="1" customWidth="1"/>
    <col min="5388" max="5632" width="9.140625" style="1"/>
    <col min="5633" max="5633" width="4.85546875" style="1" customWidth="1"/>
    <col min="5634" max="5634" width="47.85546875" style="1" customWidth="1"/>
    <col min="5635" max="5635" width="8.5703125" style="1" customWidth="1"/>
    <col min="5636" max="5636" width="8.7109375" style="1" customWidth="1"/>
    <col min="5637" max="5637" width="8.42578125" style="1" customWidth="1"/>
    <col min="5638" max="5638" width="7" style="1" customWidth="1"/>
    <col min="5639" max="5639" width="9.140625" style="1"/>
    <col min="5640" max="5640" width="8" style="1" customWidth="1"/>
    <col min="5641" max="5641" width="12.140625" style="1" bestFit="1" customWidth="1"/>
    <col min="5642" max="5642" width="7.7109375" style="1" customWidth="1"/>
    <col min="5643" max="5643" width="13.42578125" style="1" bestFit="1" customWidth="1"/>
    <col min="5644" max="5888" width="9.140625" style="1"/>
    <col min="5889" max="5889" width="4.85546875" style="1" customWidth="1"/>
    <col min="5890" max="5890" width="47.85546875" style="1" customWidth="1"/>
    <col min="5891" max="5891" width="8.5703125" style="1" customWidth="1"/>
    <col min="5892" max="5892" width="8.7109375" style="1" customWidth="1"/>
    <col min="5893" max="5893" width="8.42578125" style="1" customWidth="1"/>
    <col min="5894" max="5894" width="7" style="1" customWidth="1"/>
    <col min="5895" max="5895" width="9.140625" style="1"/>
    <col min="5896" max="5896" width="8" style="1" customWidth="1"/>
    <col min="5897" max="5897" width="12.140625" style="1" bestFit="1" customWidth="1"/>
    <col min="5898" max="5898" width="7.7109375" style="1" customWidth="1"/>
    <col min="5899" max="5899" width="13.42578125" style="1" bestFit="1" customWidth="1"/>
    <col min="5900" max="6144" width="9.140625" style="1"/>
    <col min="6145" max="6145" width="4.85546875" style="1" customWidth="1"/>
    <col min="6146" max="6146" width="47.85546875" style="1" customWidth="1"/>
    <col min="6147" max="6147" width="8.5703125" style="1" customWidth="1"/>
    <col min="6148" max="6148" width="8.7109375" style="1" customWidth="1"/>
    <col min="6149" max="6149" width="8.42578125" style="1" customWidth="1"/>
    <col min="6150" max="6150" width="7" style="1" customWidth="1"/>
    <col min="6151" max="6151" width="9.140625" style="1"/>
    <col min="6152" max="6152" width="8" style="1" customWidth="1"/>
    <col min="6153" max="6153" width="12.140625" style="1" bestFit="1" customWidth="1"/>
    <col min="6154" max="6154" width="7.7109375" style="1" customWidth="1"/>
    <col min="6155" max="6155" width="13.42578125" style="1" bestFit="1" customWidth="1"/>
    <col min="6156" max="6400" width="9.140625" style="1"/>
    <col min="6401" max="6401" width="4.85546875" style="1" customWidth="1"/>
    <col min="6402" max="6402" width="47.85546875" style="1" customWidth="1"/>
    <col min="6403" max="6403" width="8.5703125" style="1" customWidth="1"/>
    <col min="6404" max="6404" width="8.7109375" style="1" customWidth="1"/>
    <col min="6405" max="6405" width="8.42578125" style="1" customWidth="1"/>
    <col min="6406" max="6406" width="7" style="1" customWidth="1"/>
    <col min="6407" max="6407" width="9.140625" style="1"/>
    <col min="6408" max="6408" width="8" style="1" customWidth="1"/>
    <col min="6409" max="6409" width="12.140625" style="1" bestFit="1" customWidth="1"/>
    <col min="6410" max="6410" width="7.7109375" style="1" customWidth="1"/>
    <col min="6411" max="6411" width="13.42578125" style="1" bestFit="1" customWidth="1"/>
    <col min="6412" max="6656" width="9.140625" style="1"/>
    <col min="6657" max="6657" width="4.85546875" style="1" customWidth="1"/>
    <col min="6658" max="6658" width="47.85546875" style="1" customWidth="1"/>
    <col min="6659" max="6659" width="8.5703125" style="1" customWidth="1"/>
    <col min="6660" max="6660" width="8.7109375" style="1" customWidth="1"/>
    <col min="6661" max="6661" width="8.42578125" style="1" customWidth="1"/>
    <col min="6662" max="6662" width="7" style="1" customWidth="1"/>
    <col min="6663" max="6663" width="9.140625" style="1"/>
    <col min="6664" max="6664" width="8" style="1" customWidth="1"/>
    <col min="6665" max="6665" width="12.140625" style="1" bestFit="1" customWidth="1"/>
    <col min="6666" max="6666" width="7.7109375" style="1" customWidth="1"/>
    <col min="6667" max="6667" width="13.42578125" style="1" bestFit="1" customWidth="1"/>
    <col min="6668" max="6912" width="9.140625" style="1"/>
    <col min="6913" max="6913" width="4.85546875" style="1" customWidth="1"/>
    <col min="6914" max="6914" width="47.85546875" style="1" customWidth="1"/>
    <col min="6915" max="6915" width="8.5703125" style="1" customWidth="1"/>
    <col min="6916" max="6916" width="8.7109375" style="1" customWidth="1"/>
    <col min="6917" max="6917" width="8.42578125" style="1" customWidth="1"/>
    <col min="6918" max="6918" width="7" style="1" customWidth="1"/>
    <col min="6919" max="6919" width="9.140625" style="1"/>
    <col min="6920" max="6920" width="8" style="1" customWidth="1"/>
    <col min="6921" max="6921" width="12.140625" style="1" bestFit="1" customWidth="1"/>
    <col min="6922" max="6922" width="7.7109375" style="1" customWidth="1"/>
    <col min="6923" max="6923" width="13.42578125" style="1" bestFit="1" customWidth="1"/>
    <col min="6924" max="7168" width="9.140625" style="1"/>
    <col min="7169" max="7169" width="4.85546875" style="1" customWidth="1"/>
    <col min="7170" max="7170" width="47.85546875" style="1" customWidth="1"/>
    <col min="7171" max="7171" width="8.5703125" style="1" customWidth="1"/>
    <col min="7172" max="7172" width="8.7109375" style="1" customWidth="1"/>
    <col min="7173" max="7173" width="8.42578125" style="1" customWidth="1"/>
    <col min="7174" max="7174" width="7" style="1" customWidth="1"/>
    <col min="7175" max="7175" width="9.140625" style="1"/>
    <col min="7176" max="7176" width="8" style="1" customWidth="1"/>
    <col min="7177" max="7177" width="12.140625" style="1" bestFit="1" customWidth="1"/>
    <col min="7178" max="7178" width="7.7109375" style="1" customWidth="1"/>
    <col min="7179" max="7179" width="13.42578125" style="1" bestFit="1" customWidth="1"/>
    <col min="7180" max="7424" width="9.140625" style="1"/>
    <col min="7425" max="7425" width="4.85546875" style="1" customWidth="1"/>
    <col min="7426" max="7426" width="47.85546875" style="1" customWidth="1"/>
    <col min="7427" max="7427" width="8.5703125" style="1" customWidth="1"/>
    <col min="7428" max="7428" width="8.7109375" style="1" customWidth="1"/>
    <col min="7429" max="7429" width="8.42578125" style="1" customWidth="1"/>
    <col min="7430" max="7430" width="7" style="1" customWidth="1"/>
    <col min="7431" max="7431" width="9.140625" style="1"/>
    <col min="7432" max="7432" width="8" style="1" customWidth="1"/>
    <col min="7433" max="7433" width="12.140625" style="1" bestFit="1" customWidth="1"/>
    <col min="7434" max="7434" width="7.7109375" style="1" customWidth="1"/>
    <col min="7435" max="7435" width="13.42578125" style="1" bestFit="1" customWidth="1"/>
    <col min="7436" max="7680" width="9.140625" style="1"/>
    <col min="7681" max="7681" width="4.85546875" style="1" customWidth="1"/>
    <col min="7682" max="7682" width="47.85546875" style="1" customWidth="1"/>
    <col min="7683" max="7683" width="8.5703125" style="1" customWidth="1"/>
    <col min="7684" max="7684" width="8.7109375" style="1" customWidth="1"/>
    <col min="7685" max="7685" width="8.42578125" style="1" customWidth="1"/>
    <col min="7686" max="7686" width="7" style="1" customWidth="1"/>
    <col min="7687" max="7687" width="9.140625" style="1"/>
    <col min="7688" max="7688" width="8" style="1" customWidth="1"/>
    <col min="7689" max="7689" width="12.140625" style="1" bestFit="1" customWidth="1"/>
    <col min="7690" max="7690" width="7.7109375" style="1" customWidth="1"/>
    <col min="7691" max="7691" width="13.42578125" style="1" bestFit="1" customWidth="1"/>
    <col min="7692" max="7936" width="9.140625" style="1"/>
    <col min="7937" max="7937" width="4.85546875" style="1" customWidth="1"/>
    <col min="7938" max="7938" width="47.85546875" style="1" customWidth="1"/>
    <col min="7939" max="7939" width="8.5703125" style="1" customWidth="1"/>
    <col min="7940" max="7940" width="8.7109375" style="1" customWidth="1"/>
    <col min="7941" max="7941" width="8.42578125" style="1" customWidth="1"/>
    <col min="7942" max="7942" width="7" style="1" customWidth="1"/>
    <col min="7943" max="7943" width="9.140625" style="1"/>
    <col min="7944" max="7944" width="8" style="1" customWidth="1"/>
    <col min="7945" max="7945" width="12.140625" style="1" bestFit="1" customWidth="1"/>
    <col min="7946" max="7946" width="7.7109375" style="1" customWidth="1"/>
    <col min="7947" max="7947" width="13.42578125" style="1" bestFit="1" customWidth="1"/>
    <col min="7948" max="8192" width="9.140625" style="1"/>
    <col min="8193" max="8193" width="4.85546875" style="1" customWidth="1"/>
    <col min="8194" max="8194" width="47.85546875" style="1" customWidth="1"/>
    <col min="8195" max="8195" width="8.5703125" style="1" customWidth="1"/>
    <col min="8196" max="8196" width="8.7109375" style="1" customWidth="1"/>
    <col min="8197" max="8197" width="8.42578125" style="1" customWidth="1"/>
    <col min="8198" max="8198" width="7" style="1" customWidth="1"/>
    <col min="8199" max="8199" width="9.140625" style="1"/>
    <col min="8200" max="8200" width="8" style="1" customWidth="1"/>
    <col min="8201" max="8201" width="12.140625" style="1" bestFit="1" customWidth="1"/>
    <col min="8202" max="8202" width="7.7109375" style="1" customWidth="1"/>
    <col min="8203" max="8203" width="13.42578125" style="1" bestFit="1" customWidth="1"/>
    <col min="8204" max="8448" width="9.140625" style="1"/>
    <col min="8449" max="8449" width="4.85546875" style="1" customWidth="1"/>
    <col min="8450" max="8450" width="47.85546875" style="1" customWidth="1"/>
    <col min="8451" max="8451" width="8.5703125" style="1" customWidth="1"/>
    <col min="8452" max="8452" width="8.7109375" style="1" customWidth="1"/>
    <col min="8453" max="8453" width="8.42578125" style="1" customWidth="1"/>
    <col min="8454" max="8454" width="7" style="1" customWidth="1"/>
    <col min="8455" max="8455" width="9.140625" style="1"/>
    <col min="8456" max="8456" width="8" style="1" customWidth="1"/>
    <col min="8457" max="8457" width="12.140625" style="1" bestFit="1" customWidth="1"/>
    <col min="8458" max="8458" width="7.7109375" style="1" customWidth="1"/>
    <col min="8459" max="8459" width="13.42578125" style="1" bestFit="1" customWidth="1"/>
    <col min="8460" max="8704" width="9.140625" style="1"/>
    <col min="8705" max="8705" width="4.85546875" style="1" customWidth="1"/>
    <col min="8706" max="8706" width="47.85546875" style="1" customWidth="1"/>
    <col min="8707" max="8707" width="8.5703125" style="1" customWidth="1"/>
    <col min="8708" max="8708" width="8.7109375" style="1" customWidth="1"/>
    <col min="8709" max="8709" width="8.42578125" style="1" customWidth="1"/>
    <col min="8710" max="8710" width="7" style="1" customWidth="1"/>
    <col min="8711" max="8711" width="9.140625" style="1"/>
    <col min="8712" max="8712" width="8" style="1" customWidth="1"/>
    <col min="8713" max="8713" width="12.140625" style="1" bestFit="1" customWidth="1"/>
    <col min="8714" max="8714" width="7.7109375" style="1" customWidth="1"/>
    <col min="8715" max="8715" width="13.42578125" style="1" bestFit="1" customWidth="1"/>
    <col min="8716" max="8960" width="9.140625" style="1"/>
    <col min="8961" max="8961" width="4.85546875" style="1" customWidth="1"/>
    <col min="8962" max="8962" width="47.85546875" style="1" customWidth="1"/>
    <col min="8963" max="8963" width="8.5703125" style="1" customWidth="1"/>
    <col min="8964" max="8964" width="8.7109375" style="1" customWidth="1"/>
    <col min="8965" max="8965" width="8.42578125" style="1" customWidth="1"/>
    <col min="8966" max="8966" width="7" style="1" customWidth="1"/>
    <col min="8967" max="8967" width="9.140625" style="1"/>
    <col min="8968" max="8968" width="8" style="1" customWidth="1"/>
    <col min="8969" max="8969" width="12.140625" style="1" bestFit="1" customWidth="1"/>
    <col min="8970" max="8970" width="7.7109375" style="1" customWidth="1"/>
    <col min="8971" max="8971" width="13.42578125" style="1" bestFit="1" customWidth="1"/>
    <col min="8972" max="9216" width="9.140625" style="1"/>
    <col min="9217" max="9217" width="4.85546875" style="1" customWidth="1"/>
    <col min="9218" max="9218" width="47.85546875" style="1" customWidth="1"/>
    <col min="9219" max="9219" width="8.5703125" style="1" customWidth="1"/>
    <col min="9220" max="9220" width="8.7109375" style="1" customWidth="1"/>
    <col min="9221" max="9221" width="8.42578125" style="1" customWidth="1"/>
    <col min="9222" max="9222" width="7" style="1" customWidth="1"/>
    <col min="9223" max="9223" width="9.140625" style="1"/>
    <col min="9224" max="9224" width="8" style="1" customWidth="1"/>
    <col min="9225" max="9225" width="12.140625" style="1" bestFit="1" customWidth="1"/>
    <col min="9226" max="9226" width="7.7109375" style="1" customWidth="1"/>
    <col min="9227" max="9227" width="13.42578125" style="1" bestFit="1" customWidth="1"/>
    <col min="9228" max="9472" width="9.140625" style="1"/>
    <col min="9473" max="9473" width="4.85546875" style="1" customWidth="1"/>
    <col min="9474" max="9474" width="47.85546875" style="1" customWidth="1"/>
    <col min="9475" max="9475" width="8.5703125" style="1" customWidth="1"/>
    <col min="9476" max="9476" width="8.7109375" style="1" customWidth="1"/>
    <col min="9477" max="9477" width="8.42578125" style="1" customWidth="1"/>
    <col min="9478" max="9478" width="7" style="1" customWidth="1"/>
    <col min="9479" max="9479" width="9.140625" style="1"/>
    <col min="9480" max="9480" width="8" style="1" customWidth="1"/>
    <col min="9481" max="9481" width="12.140625" style="1" bestFit="1" customWidth="1"/>
    <col min="9482" max="9482" width="7.7109375" style="1" customWidth="1"/>
    <col min="9483" max="9483" width="13.42578125" style="1" bestFit="1" customWidth="1"/>
    <col min="9484" max="9728" width="9.140625" style="1"/>
    <col min="9729" max="9729" width="4.85546875" style="1" customWidth="1"/>
    <col min="9730" max="9730" width="47.85546875" style="1" customWidth="1"/>
    <col min="9731" max="9731" width="8.5703125" style="1" customWidth="1"/>
    <col min="9732" max="9732" width="8.7109375" style="1" customWidth="1"/>
    <col min="9733" max="9733" width="8.42578125" style="1" customWidth="1"/>
    <col min="9734" max="9734" width="7" style="1" customWidth="1"/>
    <col min="9735" max="9735" width="9.140625" style="1"/>
    <col min="9736" max="9736" width="8" style="1" customWidth="1"/>
    <col min="9737" max="9737" width="12.140625" style="1" bestFit="1" customWidth="1"/>
    <col min="9738" max="9738" width="7.7109375" style="1" customWidth="1"/>
    <col min="9739" max="9739" width="13.42578125" style="1" bestFit="1" customWidth="1"/>
    <col min="9740" max="9984" width="9.140625" style="1"/>
    <col min="9985" max="9985" width="4.85546875" style="1" customWidth="1"/>
    <col min="9986" max="9986" width="47.85546875" style="1" customWidth="1"/>
    <col min="9987" max="9987" width="8.5703125" style="1" customWidth="1"/>
    <col min="9988" max="9988" width="8.7109375" style="1" customWidth="1"/>
    <col min="9989" max="9989" width="8.42578125" style="1" customWidth="1"/>
    <col min="9990" max="9990" width="7" style="1" customWidth="1"/>
    <col min="9991" max="9991" width="9.140625" style="1"/>
    <col min="9992" max="9992" width="8" style="1" customWidth="1"/>
    <col min="9993" max="9993" width="12.140625" style="1" bestFit="1" customWidth="1"/>
    <col min="9994" max="9994" width="7.7109375" style="1" customWidth="1"/>
    <col min="9995" max="9995" width="13.42578125" style="1" bestFit="1" customWidth="1"/>
    <col min="9996" max="10240" width="9.140625" style="1"/>
    <col min="10241" max="10241" width="4.85546875" style="1" customWidth="1"/>
    <col min="10242" max="10242" width="47.85546875" style="1" customWidth="1"/>
    <col min="10243" max="10243" width="8.5703125" style="1" customWidth="1"/>
    <col min="10244" max="10244" width="8.7109375" style="1" customWidth="1"/>
    <col min="10245" max="10245" width="8.42578125" style="1" customWidth="1"/>
    <col min="10246" max="10246" width="7" style="1" customWidth="1"/>
    <col min="10247" max="10247" width="9.140625" style="1"/>
    <col min="10248" max="10248" width="8" style="1" customWidth="1"/>
    <col min="10249" max="10249" width="12.140625" style="1" bestFit="1" customWidth="1"/>
    <col min="10250" max="10250" width="7.7109375" style="1" customWidth="1"/>
    <col min="10251" max="10251" width="13.42578125" style="1" bestFit="1" customWidth="1"/>
    <col min="10252" max="10496" width="9.140625" style="1"/>
    <col min="10497" max="10497" width="4.85546875" style="1" customWidth="1"/>
    <col min="10498" max="10498" width="47.85546875" style="1" customWidth="1"/>
    <col min="10499" max="10499" width="8.5703125" style="1" customWidth="1"/>
    <col min="10500" max="10500" width="8.7109375" style="1" customWidth="1"/>
    <col min="10501" max="10501" width="8.42578125" style="1" customWidth="1"/>
    <col min="10502" max="10502" width="7" style="1" customWidth="1"/>
    <col min="10503" max="10503" width="9.140625" style="1"/>
    <col min="10504" max="10504" width="8" style="1" customWidth="1"/>
    <col min="10505" max="10505" width="12.140625" style="1" bestFit="1" customWidth="1"/>
    <col min="10506" max="10506" width="7.7109375" style="1" customWidth="1"/>
    <col min="10507" max="10507" width="13.42578125" style="1" bestFit="1" customWidth="1"/>
    <col min="10508" max="10752" width="9.140625" style="1"/>
    <col min="10753" max="10753" width="4.85546875" style="1" customWidth="1"/>
    <col min="10754" max="10754" width="47.85546875" style="1" customWidth="1"/>
    <col min="10755" max="10755" width="8.5703125" style="1" customWidth="1"/>
    <col min="10756" max="10756" width="8.7109375" style="1" customWidth="1"/>
    <col min="10757" max="10757" width="8.42578125" style="1" customWidth="1"/>
    <col min="10758" max="10758" width="7" style="1" customWidth="1"/>
    <col min="10759" max="10759" width="9.140625" style="1"/>
    <col min="10760" max="10760" width="8" style="1" customWidth="1"/>
    <col min="10761" max="10761" width="12.140625" style="1" bestFit="1" customWidth="1"/>
    <col min="10762" max="10762" width="7.7109375" style="1" customWidth="1"/>
    <col min="10763" max="10763" width="13.42578125" style="1" bestFit="1" customWidth="1"/>
    <col min="10764" max="11008" width="9.140625" style="1"/>
    <col min="11009" max="11009" width="4.85546875" style="1" customWidth="1"/>
    <col min="11010" max="11010" width="47.85546875" style="1" customWidth="1"/>
    <col min="11011" max="11011" width="8.5703125" style="1" customWidth="1"/>
    <col min="11012" max="11012" width="8.7109375" style="1" customWidth="1"/>
    <col min="11013" max="11013" width="8.42578125" style="1" customWidth="1"/>
    <col min="11014" max="11014" width="7" style="1" customWidth="1"/>
    <col min="11015" max="11015" width="9.140625" style="1"/>
    <col min="11016" max="11016" width="8" style="1" customWidth="1"/>
    <col min="11017" max="11017" width="12.140625" style="1" bestFit="1" customWidth="1"/>
    <col min="11018" max="11018" width="7.7109375" style="1" customWidth="1"/>
    <col min="11019" max="11019" width="13.42578125" style="1" bestFit="1" customWidth="1"/>
    <col min="11020" max="11264" width="9.140625" style="1"/>
    <col min="11265" max="11265" width="4.85546875" style="1" customWidth="1"/>
    <col min="11266" max="11266" width="47.85546875" style="1" customWidth="1"/>
    <col min="11267" max="11267" width="8.5703125" style="1" customWidth="1"/>
    <col min="11268" max="11268" width="8.7109375" style="1" customWidth="1"/>
    <col min="11269" max="11269" width="8.42578125" style="1" customWidth="1"/>
    <col min="11270" max="11270" width="7" style="1" customWidth="1"/>
    <col min="11271" max="11271" width="9.140625" style="1"/>
    <col min="11272" max="11272" width="8" style="1" customWidth="1"/>
    <col min="11273" max="11273" width="12.140625" style="1" bestFit="1" customWidth="1"/>
    <col min="11274" max="11274" width="7.7109375" style="1" customWidth="1"/>
    <col min="11275" max="11275" width="13.42578125" style="1" bestFit="1" customWidth="1"/>
    <col min="11276" max="11520" width="9.140625" style="1"/>
    <col min="11521" max="11521" width="4.85546875" style="1" customWidth="1"/>
    <col min="11522" max="11522" width="47.85546875" style="1" customWidth="1"/>
    <col min="11523" max="11523" width="8.5703125" style="1" customWidth="1"/>
    <col min="11524" max="11524" width="8.7109375" style="1" customWidth="1"/>
    <col min="11525" max="11525" width="8.42578125" style="1" customWidth="1"/>
    <col min="11526" max="11526" width="7" style="1" customWidth="1"/>
    <col min="11527" max="11527" width="9.140625" style="1"/>
    <col min="11528" max="11528" width="8" style="1" customWidth="1"/>
    <col min="11529" max="11529" width="12.140625" style="1" bestFit="1" customWidth="1"/>
    <col min="11530" max="11530" width="7.7109375" style="1" customWidth="1"/>
    <col min="11531" max="11531" width="13.42578125" style="1" bestFit="1" customWidth="1"/>
    <col min="11532" max="11776" width="9.140625" style="1"/>
    <col min="11777" max="11777" width="4.85546875" style="1" customWidth="1"/>
    <col min="11778" max="11778" width="47.85546875" style="1" customWidth="1"/>
    <col min="11779" max="11779" width="8.5703125" style="1" customWidth="1"/>
    <col min="11780" max="11780" width="8.7109375" style="1" customWidth="1"/>
    <col min="11781" max="11781" width="8.42578125" style="1" customWidth="1"/>
    <col min="11782" max="11782" width="7" style="1" customWidth="1"/>
    <col min="11783" max="11783" width="9.140625" style="1"/>
    <col min="11784" max="11784" width="8" style="1" customWidth="1"/>
    <col min="11785" max="11785" width="12.140625" style="1" bestFit="1" customWidth="1"/>
    <col min="11786" max="11786" width="7.7109375" style="1" customWidth="1"/>
    <col min="11787" max="11787" width="13.42578125" style="1" bestFit="1" customWidth="1"/>
    <col min="11788" max="12032" width="9.140625" style="1"/>
    <col min="12033" max="12033" width="4.85546875" style="1" customWidth="1"/>
    <col min="12034" max="12034" width="47.85546875" style="1" customWidth="1"/>
    <col min="12035" max="12035" width="8.5703125" style="1" customWidth="1"/>
    <col min="12036" max="12036" width="8.7109375" style="1" customWidth="1"/>
    <col min="12037" max="12037" width="8.42578125" style="1" customWidth="1"/>
    <col min="12038" max="12038" width="7" style="1" customWidth="1"/>
    <col min="12039" max="12039" width="9.140625" style="1"/>
    <col min="12040" max="12040" width="8" style="1" customWidth="1"/>
    <col min="12041" max="12041" width="12.140625" style="1" bestFit="1" customWidth="1"/>
    <col min="12042" max="12042" width="7.7109375" style="1" customWidth="1"/>
    <col min="12043" max="12043" width="13.42578125" style="1" bestFit="1" customWidth="1"/>
    <col min="12044" max="12288" width="9.140625" style="1"/>
    <col min="12289" max="12289" width="4.85546875" style="1" customWidth="1"/>
    <col min="12290" max="12290" width="47.85546875" style="1" customWidth="1"/>
    <col min="12291" max="12291" width="8.5703125" style="1" customWidth="1"/>
    <col min="12292" max="12292" width="8.7109375" style="1" customWidth="1"/>
    <col min="12293" max="12293" width="8.42578125" style="1" customWidth="1"/>
    <col min="12294" max="12294" width="7" style="1" customWidth="1"/>
    <col min="12295" max="12295" width="9.140625" style="1"/>
    <col min="12296" max="12296" width="8" style="1" customWidth="1"/>
    <col min="12297" max="12297" width="12.140625" style="1" bestFit="1" customWidth="1"/>
    <col min="12298" max="12298" width="7.7109375" style="1" customWidth="1"/>
    <col min="12299" max="12299" width="13.42578125" style="1" bestFit="1" customWidth="1"/>
    <col min="12300" max="12544" width="9.140625" style="1"/>
    <col min="12545" max="12545" width="4.85546875" style="1" customWidth="1"/>
    <col min="12546" max="12546" width="47.85546875" style="1" customWidth="1"/>
    <col min="12547" max="12547" width="8.5703125" style="1" customWidth="1"/>
    <col min="12548" max="12548" width="8.7109375" style="1" customWidth="1"/>
    <col min="12549" max="12549" width="8.42578125" style="1" customWidth="1"/>
    <col min="12550" max="12550" width="7" style="1" customWidth="1"/>
    <col min="12551" max="12551" width="9.140625" style="1"/>
    <col min="12552" max="12552" width="8" style="1" customWidth="1"/>
    <col min="12553" max="12553" width="12.140625" style="1" bestFit="1" customWidth="1"/>
    <col min="12554" max="12554" width="7.7109375" style="1" customWidth="1"/>
    <col min="12555" max="12555" width="13.42578125" style="1" bestFit="1" customWidth="1"/>
    <col min="12556" max="12800" width="9.140625" style="1"/>
    <col min="12801" max="12801" width="4.85546875" style="1" customWidth="1"/>
    <col min="12802" max="12802" width="47.85546875" style="1" customWidth="1"/>
    <col min="12803" max="12803" width="8.5703125" style="1" customWidth="1"/>
    <col min="12804" max="12804" width="8.7109375" style="1" customWidth="1"/>
    <col min="12805" max="12805" width="8.42578125" style="1" customWidth="1"/>
    <col min="12806" max="12806" width="7" style="1" customWidth="1"/>
    <col min="12807" max="12807" width="9.140625" style="1"/>
    <col min="12808" max="12808" width="8" style="1" customWidth="1"/>
    <col min="12809" max="12809" width="12.140625" style="1" bestFit="1" customWidth="1"/>
    <col min="12810" max="12810" width="7.7109375" style="1" customWidth="1"/>
    <col min="12811" max="12811" width="13.42578125" style="1" bestFit="1" customWidth="1"/>
    <col min="12812" max="13056" width="9.140625" style="1"/>
    <col min="13057" max="13057" width="4.85546875" style="1" customWidth="1"/>
    <col min="13058" max="13058" width="47.85546875" style="1" customWidth="1"/>
    <col min="13059" max="13059" width="8.5703125" style="1" customWidth="1"/>
    <col min="13060" max="13060" width="8.7109375" style="1" customWidth="1"/>
    <col min="13061" max="13061" width="8.42578125" style="1" customWidth="1"/>
    <col min="13062" max="13062" width="7" style="1" customWidth="1"/>
    <col min="13063" max="13063" width="9.140625" style="1"/>
    <col min="13064" max="13064" width="8" style="1" customWidth="1"/>
    <col min="13065" max="13065" width="12.140625" style="1" bestFit="1" customWidth="1"/>
    <col min="13066" max="13066" width="7.7109375" style="1" customWidth="1"/>
    <col min="13067" max="13067" width="13.42578125" style="1" bestFit="1" customWidth="1"/>
    <col min="13068" max="13312" width="9.140625" style="1"/>
    <col min="13313" max="13313" width="4.85546875" style="1" customWidth="1"/>
    <col min="13314" max="13314" width="47.85546875" style="1" customWidth="1"/>
    <col min="13315" max="13315" width="8.5703125" style="1" customWidth="1"/>
    <col min="13316" max="13316" width="8.7109375" style="1" customWidth="1"/>
    <col min="13317" max="13317" width="8.42578125" style="1" customWidth="1"/>
    <col min="13318" max="13318" width="7" style="1" customWidth="1"/>
    <col min="13319" max="13319" width="9.140625" style="1"/>
    <col min="13320" max="13320" width="8" style="1" customWidth="1"/>
    <col min="13321" max="13321" width="12.140625" style="1" bestFit="1" customWidth="1"/>
    <col min="13322" max="13322" width="7.7109375" style="1" customWidth="1"/>
    <col min="13323" max="13323" width="13.42578125" style="1" bestFit="1" customWidth="1"/>
    <col min="13324" max="13568" width="9.140625" style="1"/>
    <col min="13569" max="13569" width="4.85546875" style="1" customWidth="1"/>
    <col min="13570" max="13570" width="47.85546875" style="1" customWidth="1"/>
    <col min="13571" max="13571" width="8.5703125" style="1" customWidth="1"/>
    <col min="13572" max="13572" width="8.7109375" style="1" customWidth="1"/>
    <col min="13573" max="13573" width="8.42578125" style="1" customWidth="1"/>
    <col min="13574" max="13574" width="7" style="1" customWidth="1"/>
    <col min="13575" max="13575" width="9.140625" style="1"/>
    <col min="13576" max="13576" width="8" style="1" customWidth="1"/>
    <col min="13577" max="13577" width="12.140625" style="1" bestFit="1" customWidth="1"/>
    <col min="13578" max="13578" width="7.7109375" style="1" customWidth="1"/>
    <col min="13579" max="13579" width="13.42578125" style="1" bestFit="1" customWidth="1"/>
    <col min="13580" max="13824" width="9.140625" style="1"/>
    <col min="13825" max="13825" width="4.85546875" style="1" customWidth="1"/>
    <col min="13826" max="13826" width="47.85546875" style="1" customWidth="1"/>
    <col min="13827" max="13827" width="8.5703125" style="1" customWidth="1"/>
    <col min="13828" max="13828" width="8.7109375" style="1" customWidth="1"/>
    <col min="13829" max="13829" width="8.42578125" style="1" customWidth="1"/>
    <col min="13830" max="13830" width="7" style="1" customWidth="1"/>
    <col min="13831" max="13831" width="9.140625" style="1"/>
    <col min="13832" max="13832" width="8" style="1" customWidth="1"/>
    <col min="13833" max="13833" width="12.140625" style="1" bestFit="1" customWidth="1"/>
    <col min="13834" max="13834" width="7.7109375" style="1" customWidth="1"/>
    <col min="13835" max="13835" width="13.42578125" style="1" bestFit="1" customWidth="1"/>
    <col min="13836" max="14080" width="9.140625" style="1"/>
    <col min="14081" max="14081" width="4.85546875" style="1" customWidth="1"/>
    <col min="14082" max="14082" width="47.85546875" style="1" customWidth="1"/>
    <col min="14083" max="14083" width="8.5703125" style="1" customWidth="1"/>
    <col min="14084" max="14084" width="8.7109375" style="1" customWidth="1"/>
    <col min="14085" max="14085" width="8.42578125" style="1" customWidth="1"/>
    <col min="14086" max="14086" width="7" style="1" customWidth="1"/>
    <col min="14087" max="14087" width="9.140625" style="1"/>
    <col min="14088" max="14088" width="8" style="1" customWidth="1"/>
    <col min="14089" max="14089" width="12.140625" style="1" bestFit="1" customWidth="1"/>
    <col min="14090" max="14090" width="7.7109375" style="1" customWidth="1"/>
    <col min="14091" max="14091" width="13.42578125" style="1" bestFit="1" customWidth="1"/>
    <col min="14092" max="14336" width="9.140625" style="1"/>
    <col min="14337" max="14337" width="4.85546875" style="1" customWidth="1"/>
    <col min="14338" max="14338" width="47.85546875" style="1" customWidth="1"/>
    <col min="14339" max="14339" width="8.5703125" style="1" customWidth="1"/>
    <col min="14340" max="14340" width="8.7109375" style="1" customWidth="1"/>
    <col min="14341" max="14341" width="8.42578125" style="1" customWidth="1"/>
    <col min="14342" max="14342" width="7" style="1" customWidth="1"/>
    <col min="14343" max="14343" width="9.140625" style="1"/>
    <col min="14344" max="14344" width="8" style="1" customWidth="1"/>
    <col min="14345" max="14345" width="12.140625" style="1" bestFit="1" customWidth="1"/>
    <col min="14346" max="14346" width="7.7109375" style="1" customWidth="1"/>
    <col min="14347" max="14347" width="13.42578125" style="1" bestFit="1" customWidth="1"/>
    <col min="14348" max="14592" width="9.140625" style="1"/>
    <col min="14593" max="14593" width="4.85546875" style="1" customWidth="1"/>
    <col min="14594" max="14594" width="47.85546875" style="1" customWidth="1"/>
    <col min="14595" max="14595" width="8.5703125" style="1" customWidth="1"/>
    <col min="14596" max="14596" width="8.7109375" style="1" customWidth="1"/>
    <col min="14597" max="14597" width="8.42578125" style="1" customWidth="1"/>
    <col min="14598" max="14598" width="7" style="1" customWidth="1"/>
    <col min="14599" max="14599" width="9.140625" style="1"/>
    <col min="14600" max="14600" width="8" style="1" customWidth="1"/>
    <col min="14601" max="14601" width="12.140625" style="1" bestFit="1" customWidth="1"/>
    <col min="14602" max="14602" width="7.7109375" style="1" customWidth="1"/>
    <col min="14603" max="14603" width="13.42578125" style="1" bestFit="1" customWidth="1"/>
    <col min="14604" max="14848" width="9.140625" style="1"/>
    <col min="14849" max="14849" width="4.85546875" style="1" customWidth="1"/>
    <col min="14850" max="14850" width="47.85546875" style="1" customWidth="1"/>
    <col min="14851" max="14851" width="8.5703125" style="1" customWidth="1"/>
    <col min="14852" max="14852" width="8.7109375" style="1" customWidth="1"/>
    <col min="14853" max="14853" width="8.42578125" style="1" customWidth="1"/>
    <col min="14854" max="14854" width="7" style="1" customWidth="1"/>
    <col min="14855" max="14855" width="9.140625" style="1"/>
    <col min="14856" max="14856" width="8" style="1" customWidth="1"/>
    <col min="14857" max="14857" width="12.140625" style="1" bestFit="1" customWidth="1"/>
    <col min="14858" max="14858" width="7.7109375" style="1" customWidth="1"/>
    <col min="14859" max="14859" width="13.42578125" style="1" bestFit="1" customWidth="1"/>
    <col min="14860" max="15104" width="9.140625" style="1"/>
    <col min="15105" max="15105" width="4.85546875" style="1" customWidth="1"/>
    <col min="15106" max="15106" width="47.85546875" style="1" customWidth="1"/>
    <col min="15107" max="15107" width="8.5703125" style="1" customWidth="1"/>
    <col min="15108" max="15108" width="8.7109375" style="1" customWidth="1"/>
    <col min="15109" max="15109" width="8.42578125" style="1" customWidth="1"/>
    <col min="15110" max="15110" width="7" style="1" customWidth="1"/>
    <col min="15111" max="15111" width="9.140625" style="1"/>
    <col min="15112" max="15112" width="8" style="1" customWidth="1"/>
    <col min="15113" max="15113" width="12.140625" style="1" bestFit="1" customWidth="1"/>
    <col min="15114" max="15114" width="7.7109375" style="1" customWidth="1"/>
    <col min="15115" max="15115" width="13.42578125" style="1" bestFit="1" customWidth="1"/>
    <col min="15116" max="15360" width="9.140625" style="1"/>
    <col min="15361" max="15361" width="4.85546875" style="1" customWidth="1"/>
    <col min="15362" max="15362" width="47.85546875" style="1" customWidth="1"/>
    <col min="15363" max="15363" width="8.5703125" style="1" customWidth="1"/>
    <col min="15364" max="15364" width="8.7109375" style="1" customWidth="1"/>
    <col min="15365" max="15365" width="8.42578125" style="1" customWidth="1"/>
    <col min="15366" max="15366" width="7" style="1" customWidth="1"/>
    <col min="15367" max="15367" width="9.140625" style="1"/>
    <col min="15368" max="15368" width="8" style="1" customWidth="1"/>
    <col min="15369" max="15369" width="12.140625" style="1" bestFit="1" customWidth="1"/>
    <col min="15370" max="15370" width="7.7109375" style="1" customWidth="1"/>
    <col min="15371" max="15371" width="13.42578125" style="1" bestFit="1" customWidth="1"/>
    <col min="15372" max="15616" width="9.140625" style="1"/>
    <col min="15617" max="15617" width="4.85546875" style="1" customWidth="1"/>
    <col min="15618" max="15618" width="47.85546875" style="1" customWidth="1"/>
    <col min="15619" max="15619" width="8.5703125" style="1" customWidth="1"/>
    <col min="15620" max="15620" width="8.7109375" style="1" customWidth="1"/>
    <col min="15621" max="15621" width="8.42578125" style="1" customWidth="1"/>
    <col min="15622" max="15622" width="7" style="1" customWidth="1"/>
    <col min="15623" max="15623" width="9.140625" style="1"/>
    <col min="15624" max="15624" width="8" style="1" customWidth="1"/>
    <col min="15625" max="15625" width="12.140625" style="1" bestFit="1" customWidth="1"/>
    <col min="15626" max="15626" width="7.7109375" style="1" customWidth="1"/>
    <col min="15627" max="15627" width="13.42578125" style="1" bestFit="1" customWidth="1"/>
    <col min="15628" max="15872" width="9.140625" style="1"/>
    <col min="15873" max="15873" width="4.85546875" style="1" customWidth="1"/>
    <col min="15874" max="15874" width="47.85546875" style="1" customWidth="1"/>
    <col min="15875" max="15875" width="8.5703125" style="1" customWidth="1"/>
    <col min="15876" max="15876" width="8.7109375" style="1" customWidth="1"/>
    <col min="15877" max="15877" width="8.42578125" style="1" customWidth="1"/>
    <col min="15878" max="15878" width="7" style="1" customWidth="1"/>
    <col min="15879" max="15879" width="9.140625" style="1"/>
    <col min="15880" max="15880" width="8" style="1" customWidth="1"/>
    <col min="15881" max="15881" width="12.140625" style="1" bestFit="1" customWidth="1"/>
    <col min="15882" max="15882" width="7.7109375" style="1" customWidth="1"/>
    <col min="15883" max="15883" width="13.42578125" style="1" bestFit="1" customWidth="1"/>
    <col min="15884" max="16128" width="9.140625" style="1"/>
    <col min="16129" max="16129" width="4.85546875" style="1" customWidth="1"/>
    <col min="16130" max="16130" width="47.85546875" style="1" customWidth="1"/>
    <col min="16131" max="16131" width="8.5703125" style="1" customWidth="1"/>
    <col min="16132" max="16132" width="8.7109375" style="1" customWidth="1"/>
    <col min="16133" max="16133" width="8.42578125" style="1" customWidth="1"/>
    <col min="16134" max="16134" width="7" style="1" customWidth="1"/>
    <col min="16135" max="16135" width="9.140625" style="1"/>
    <col min="16136" max="16136" width="8" style="1" customWidth="1"/>
    <col min="16137" max="16137" width="12.140625" style="1" bestFit="1" customWidth="1"/>
    <col min="16138" max="16138" width="7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178</v>
      </c>
      <c r="K1" s="2" t="s">
        <v>179</v>
      </c>
    </row>
    <row r="2" spans="1:11" x14ac:dyDescent="0.25">
      <c r="A2" s="44" t="s">
        <v>78</v>
      </c>
      <c r="B2" s="44"/>
      <c r="C2" s="17"/>
      <c r="D2" s="18"/>
      <c r="E2" s="19"/>
      <c r="F2" s="20"/>
      <c r="G2" s="17"/>
      <c r="H2" s="17"/>
      <c r="I2" s="21"/>
      <c r="J2" s="21"/>
      <c r="K2" s="21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28" t="s">
        <v>79</v>
      </c>
      <c r="C4" s="29" t="s">
        <v>70</v>
      </c>
      <c r="D4" s="29">
        <v>12</v>
      </c>
      <c r="E4" s="30"/>
      <c r="F4" s="31">
        <v>0.23</v>
      </c>
      <c r="G4" s="32">
        <f t="shared" ref="G4:G23" si="0">E4*F4</f>
        <v>0</v>
      </c>
      <c r="H4" s="33">
        <f t="shared" ref="H4:H23" si="1">E4+G4</f>
        <v>0</v>
      </c>
      <c r="I4" s="30">
        <f t="shared" ref="I4:I23" si="2">D4*E4</f>
        <v>0</v>
      </c>
      <c r="J4" s="30">
        <f t="shared" ref="J4:J23" si="3">ROUND(I4*F4,2)</f>
        <v>0</v>
      </c>
      <c r="K4" s="30">
        <f t="shared" ref="K4:K23" si="4">I4+J4</f>
        <v>0</v>
      </c>
    </row>
    <row r="5" spans="1:11" x14ac:dyDescent="0.25">
      <c r="A5" s="9">
        <v>2</v>
      </c>
      <c r="B5" s="28" t="s">
        <v>119</v>
      </c>
      <c r="C5" s="29" t="s">
        <v>70</v>
      </c>
      <c r="D5" s="29">
        <v>24</v>
      </c>
      <c r="E5" s="30"/>
      <c r="F5" s="31">
        <v>0.23</v>
      </c>
      <c r="G5" s="32">
        <f t="shared" si="0"/>
        <v>0</v>
      </c>
      <c r="H5" s="33">
        <f t="shared" si="1"/>
        <v>0</v>
      </c>
      <c r="I5" s="30">
        <f t="shared" si="2"/>
        <v>0</v>
      </c>
      <c r="J5" s="30">
        <f t="shared" si="3"/>
        <v>0</v>
      </c>
      <c r="K5" s="30">
        <f t="shared" si="4"/>
        <v>0</v>
      </c>
    </row>
    <row r="6" spans="1:11" x14ac:dyDescent="0.25">
      <c r="A6" s="38">
        <v>3</v>
      </c>
      <c r="B6" s="28" t="s">
        <v>80</v>
      </c>
      <c r="C6" s="29" t="s">
        <v>70</v>
      </c>
      <c r="D6" s="29">
        <v>10</v>
      </c>
      <c r="E6" s="30"/>
      <c r="F6" s="31">
        <v>0.23</v>
      </c>
      <c r="G6" s="32">
        <f t="shared" si="0"/>
        <v>0</v>
      </c>
      <c r="H6" s="33">
        <f t="shared" si="1"/>
        <v>0</v>
      </c>
      <c r="I6" s="30">
        <f t="shared" si="2"/>
        <v>0</v>
      </c>
      <c r="J6" s="30">
        <f t="shared" si="3"/>
        <v>0</v>
      </c>
      <c r="K6" s="30">
        <f t="shared" si="4"/>
        <v>0</v>
      </c>
    </row>
    <row r="7" spans="1:11" x14ac:dyDescent="0.25">
      <c r="A7" s="38">
        <v>4</v>
      </c>
      <c r="B7" s="28" t="s">
        <v>81</v>
      </c>
      <c r="C7" s="29" t="s">
        <v>70</v>
      </c>
      <c r="D7" s="29">
        <v>10</v>
      </c>
      <c r="E7" s="30"/>
      <c r="F7" s="31">
        <v>0.23</v>
      </c>
      <c r="G7" s="32">
        <f t="shared" si="0"/>
        <v>0</v>
      </c>
      <c r="H7" s="33">
        <f t="shared" si="1"/>
        <v>0</v>
      </c>
      <c r="I7" s="30">
        <f t="shared" si="2"/>
        <v>0</v>
      </c>
      <c r="J7" s="30">
        <f t="shared" si="3"/>
        <v>0</v>
      </c>
      <c r="K7" s="30">
        <f t="shared" si="4"/>
        <v>0</v>
      </c>
    </row>
    <row r="8" spans="1:11" x14ac:dyDescent="0.25">
      <c r="A8" s="38">
        <v>5</v>
      </c>
      <c r="B8" s="28" t="s">
        <v>82</v>
      </c>
      <c r="C8" s="29" t="s">
        <v>70</v>
      </c>
      <c r="D8" s="29">
        <v>10</v>
      </c>
      <c r="E8" s="30"/>
      <c r="F8" s="31">
        <v>0.23</v>
      </c>
      <c r="G8" s="32">
        <f t="shared" si="0"/>
        <v>0</v>
      </c>
      <c r="H8" s="33">
        <f t="shared" si="1"/>
        <v>0</v>
      </c>
      <c r="I8" s="30">
        <f t="shared" si="2"/>
        <v>0</v>
      </c>
      <c r="J8" s="30">
        <f t="shared" si="3"/>
        <v>0</v>
      </c>
      <c r="K8" s="30">
        <f t="shared" si="4"/>
        <v>0</v>
      </c>
    </row>
    <row r="9" spans="1:11" x14ac:dyDescent="0.25">
      <c r="A9" s="38">
        <v>6</v>
      </c>
      <c r="B9" s="28" t="s">
        <v>83</v>
      </c>
      <c r="C9" s="29" t="s">
        <v>70</v>
      </c>
      <c r="D9" s="29">
        <v>10</v>
      </c>
      <c r="E9" s="30"/>
      <c r="F9" s="31">
        <v>0.23</v>
      </c>
      <c r="G9" s="32">
        <f t="shared" si="0"/>
        <v>0</v>
      </c>
      <c r="H9" s="33">
        <f t="shared" si="1"/>
        <v>0</v>
      </c>
      <c r="I9" s="30">
        <f t="shared" si="2"/>
        <v>0</v>
      </c>
      <c r="J9" s="30">
        <f t="shared" si="3"/>
        <v>0</v>
      </c>
      <c r="K9" s="30">
        <f t="shared" si="4"/>
        <v>0</v>
      </c>
    </row>
    <row r="10" spans="1:11" x14ac:dyDescent="0.25">
      <c r="A10" s="38">
        <v>7</v>
      </c>
      <c r="B10" s="28" t="s">
        <v>84</v>
      </c>
      <c r="C10" s="29" t="s">
        <v>70</v>
      </c>
      <c r="D10" s="29">
        <v>150</v>
      </c>
      <c r="E10" s="30"/>
      <c r="F10" s="31">
        <v>0.23</v>
      </c>
      <c r="G10" s="32">
        <f t="shared" si="0"/>
        <v>0</v>
      </c>
      <c r="H10" s="33">
        <f t="shared" si="1"/>
        <v>0</v>
      </c>
      <c r="I10" s="30">
        <f t="shared" si="2"/>
        <v>0</v>
      </c>
      <c r="J10" s="30">
        <f t="shared" si="3"/>
        <v>0</v>
      </c>
      <c r="K10" s="30">
        <f t="shared" si="4"/>
        <v>0</v>
      </c>
    </row>
    <row r="11" spans="1:11" x14ac:dyDescent="0.25">
      <c r="A11" s="38">
        <v>8</v>
      </c>
      <c r="B11" s="28" t="s">
        <v>85</v>
      </c>
      <c r="C11" s="29" t="s">
        <v>70</v>
      </c>
      <c r="D11" s="29">
        <v>8</v>
      </c>
      <c r="E11" s="30"/>
      <c r="F11" s="31">
        <v>0.23</v>
      </c>
      <c r="G11" s="32">
        <f t="shared" si="0"/>
        <v>0</v>
      </c>
      <c r="H11" s="33">
        <f t="shared" si="1"/>
        <v>0</v>
      </c>
      <c r="I11" s="30">
        <f t="shared" si="2"/>
        <v>0</v>
      </c>
      <c r="J11" s="30">
        <f t="shared" si="3"/>
        <v>0</v>
      </c>
      <c r="K11" s="30">
        <f t="shared" si="4"/>
        <v>0</v>
      </c>
    </row>
    <row r="12" spans="1:11" x14ac:dyDescent="0.25">
      <c r="A12" s="38">
        <v>9</v>
      </c>
      <c r="B12" s="28" t="s">
        <v>86</v>
      </c>
      <c r="C12" s="29" t="s">
        <v>70</v>
      </c>
      <c r="D12" s="29">
        <v>15</v>
      </c>
      <c r="E12" s="30"/>
      <c r="F12" s="31">
        <v>0.23</v>
      </c>
      <c r="G12" s="32">
        <f t="shared" si="0"/>
        <v>0</v>
      </c>
      <c r="H12" s="33">
        <f t="shared" si="1"/>
        <v>0</v>
      </c>
      <c r="I12" s="30">
        <f t="shared" si="2"/>
        <v>0</v>
      </c>
      <c r="J12" s="30">
        <f t="shared" si="3"/>
        <v>0</v>
      </c>
      <c r="K12" s="30">
        <f t="shared" si="4"/>
        <v>0</v>
      </c>
    </row>
    <row r="13" spans="1:11" ht="25.5" x14ac:dyDescent="0.25">
      <c r="A13" s="38">
        <v>10</v>
      </c>
      <c r="B13" s="28" t="s">
        <v>87</v>
      </c>
      <c r="C13" s="29" t="s">
        <v>70</v>
      </c>
      <c r="D13" s="29">
        <v>50</v>
      </c>
      <c r="E13" s="30"/>
      <c r="F13" s="31">
        <v>0.23</v>
      </c>
      <c r="G13" s="32">
        <f t="shared" si="0"/>
        <v>0</v>
      </c>
      <c r="H13" s="33">
        <f t="shared" si="1"/>
        <v>0</v>
      </c>
      <c r="I13" s="30">
        <f t="shared" si="2"/>
        <v>0</v>
      </c>
      <c r="J13" s="30">
        <f t="shared" si="3"/>
        <v>0</v>
      </c>
      <c r="K13" s="30">
        <f t="shared" si="4"/>
        <v>0</v>
      </c>
    </row>
    <row r="14" spans="1:11" x14ac:dyDescent="0.25">
      <c r="A14" s="38">
        <v>11</v>
      </c>
      <c r="B14" s="28" t="s">
        <v>88</v>
      </c>
      <c r="C14" s="29" t="s">
        <v>70</v>
      </c>
      <c r="D14" s="29">
        <v>10</v>
      </c>
      <c r="E14" s="30"/>
      <c r="F14" s="31">
        <v>0.23</v>
      </c>
      <c r="G14" s="32">
        <f t="shared" si="0"/>
        <v>0</v>
      </c>
      <c r="H14" s="33">
        <f t="shared" si="1"/>
        <v>0</v>
      </c>
      <c r="I14" s="30">
        <f t="shared" si="2"/>
        <v>0</v>
      </c>
      <c r="J14" s="30">
        <f t="shared" si="3"/>
        <v>0</v>
      </c>
      <c r="K14" s="30">
        <f t="shared" si="4"/>
        <v>0</v>
      </c>
    </row>
    <row r="15" spans="1:11" x14ac:dyDescent="0.25">
      <c r="A15" s="38">
        <v>12</v>
      </c>
      <c r="B15" s="28" t="s">
        <v>89</v>
      </c>
      <c r="C15" s="29" t="s">
        <v>70</v>
      </c>
      <c r="D15" s="29">
        <v>120</v>
      </c>
      <c r="E15" s="30"/>
      <c r="F15" s="31">
        <v>0.23</v>
      </c>
      <c r="G15" s="32">
        <f t="shared" si="0"/>
        <v>0</v>
      </c>
      <c r="H15" s="33">
        <f t="shared" si="1"/>
        <v>0</v>
      </c>
      <c r="I15" s="30">
        <f t="shared" si="2"/>
        <v>0</v>
      </c>
      <c r="J15" s="30">
        <f t="shared" si="3"/>
        <v>0</v>
      </c>
      <c r="K15" s="30">
        <f t="shared" si="4"/>
        <v>0</v>
      </c>
    </row>
    <row r="16" spans="1:11" x14ac:dyDescent="0.25">
      <c r="A16" s="38">
        <v>13</v>
      </c>
      <c r="B16" s="28" t="s">
        <v>90</v>
      </c>
      <c r="C16" s="29" t="s">
        <v>70</v>
      </c>
      <c r="D16" s="29">
        <v>40</v>
      </c>
      <c r="E16" s="30"/>
      <c r="F16" s="31">
        <v>0.23</v>
      </c>
      <c r="G16" s="32">
        <f t="shared" si="0"/>
        <v>0</v>
      </c>
      <c r="H16" s="33">
        <f t="shared" si="1"/>
        <v>0</v>
      </c>
      <c r="I16" s="30">
        <f t="shared" si="2"/>
        <v>0</v>
      </c>
      <c r="J16" s="30">
        <f t="shared" si="3"/>
        <v>0</v>
      </c>
      <c r="K16" s="30">
        <f t="shared" si="4"/>
        <v>0</v>
      </c>
    </row>
    <row r="17" spans="1:11" x14ac:dyDescent="0.25">
      <c r="A17" s="38">
        <v>14</v>
      </c>
      <c r="B17" s="28" t="s">
        <v>91</v>
      </c>
      <c r="C17" s="29" t="s">
        <v>70</v>
      </c>
      <c r="D17" s="29">
        <v>4</v>
      </c>
      <c r="E17" s="30"/>
      <c r="F17" s="31">
        <v>0.23</v>
      </c>
      <c r="G17" s="32">
        <f t="shared" si="0"/>
        <v>0</v>
      </c>
      <c r="H17" s="33">
        <f t="shared" si="1"/>
        <v>0</v>
      </c>
      <c r="I17" s="30">
        <f t="shared" si="2"/>
        <v>0</v>
      </c>
      <c r="J17" s="30">
        <f t="shared" si="3"/>
        <v>0</v>
      </c>
      <c r="K17" s="30">
        <f t="shared" si="4"/>
        <v>0</v>
      </c>
    </row>
    <row r="18" spans="1:11" x14ac:dyDescent="0.25">
      <c r="A18" s="38">
        <v>15</v>
      </c>
      <c r="B18" s="28" t="s">
        <v>92</v>
      </c>
      <c r="C18" s="29" t="s">
        <v>70</v>
      </c>
      <c r="D18" s="29">
        <v>2</v>
      </c>
      <c r="E18" s="30"/>
      <c r="F18" s="31">
        <v>0.23</v>
      </c>
      <c r="G18" s="32">
        <f t="shared" si="0"/>
        <v>0</v>
      </c>
      <c r="H18" s="33">
        <f t="shared" si="1"/>
        <v>0</v>
      </c>
      <c r="I18" s="30">
        <f t="shared" si="2"/>
        <v>0</v>
      </c>
      <c r="J18" s="30">
        <f t="shared" si="3"/>
        <v>0</v>
      </c>
      <c r="K18" s="30">
        <f t="shared" si="4"/>
        <v>0</v>
      </c>
    </row>
    <row r="19" spans="1:11" x14ac:dyDescent="0.25">
      <c r="A19" s="38">
        <v>16</v>
      </c>
      <c r="B19" s="28" t="s">
        <v>93</v>
      </c>
      <c r="C19" s="29" t="s">
        <v>70</v>
      </c>
      <c r="D19" s="29">
        <v>2</v>
      </c>
      <c r="E19" s="30"/>
      <c r="F19" s="31">
        <v>0.23</v>
      </c>
      <c r="G19" s="32">
        <f t="shared" si="0"/>
        <v>0</v>
      </c>
      <c r="H19" s="33">
        <f t="shared" si="1"/>
        <v>0</v>
      </c>
      <c r="I19" s="30">
        <f t="shared" si="2"/>
        <v>0</v>
      </c>
      <c r="J19" s="30">
        <f t="shared" si="3"/>
        <v>0</v>
      </c>
      <c r="K19" s="30">
        <f t="shared" si="4"/>
        <v>0</v>
      </c>
    </row>
    <row r="20" spans="1:11" x14ac:dyDescent="0.25">
      <c r="A20" s="38">
        <v>17</v>
      </c>
      <c r="B20" s="28" t="s">
        <v>94</v>
      </c>
      <c r="C20" s="29" t="s">
        <v>70</v>
      </c>
      <c r="D20" s="29">
        <v>10</v>
      </c>
      <c r="E20" s="30"/>
      <c r="F20" s="31">
        <v>0.23</v>
      </c>
      <c r="G20" s="32">
        <f t="shared" si="0"/>
        <v>0</v>
      </c>
      <c r="H20" s="33">
        <f t="shared" si="1"/>
        <v>0</v>
      </c>
      <c r="I20" s="30">
        <f t="shared" si="2"/>
        <v>0</v>
      </c>
      <c r="J20" s="30">
        <f t="shared" si="3"/>
        <v>0</v>
      </c>
      <c r="K20" s="30">
        <f t="shared" si="4"/>
        <v>0</v>
      </c>
    </row>
    <row r="21" spans="1:11" x14ac:dyDescent="0.25">
      <c r="A21" s="38">
        <v>18</v>
      </c>
      <c r="B21" s="28" t="s">
        <v>95</v>
      </c>
      <c r="C21" s="29" t="s">
        <v>70</v>
      </c>
      <c r="D21" s="29">
        <v>24</v>
      </c>
      <c r="E21" s="30"/>
      <c r="F21" s="31">
        <v>0.23</v>
      </c>
      <c r="G21" s="32">
        <f t="shared" si="0"/>
        <v>0</v>
      </c>
      <c r="H21" s="33">
        <f t="shared" si="1"/>
        <v>0</v>
      </c>
      <c r="I21" s="30">
        <f t="shared" si="2"/>
        <v>0</v>
      </c>
      <c r="J21" s="30">
        <f t="shared" si="3"/>
        <v>0</v>
      </c>
      <c r="K21" s="30">
        <f t="shared" si="4"/>
        <v>0</v>
      </c>
    </row>
    <row r="22" spans="1:11" x14ac:dyDescent="0.25">
      <c r="A22" s="38">
        <v>19</v>
      </c>
      <c r="B22" s="28" t="s">
        <v>96</v>
      </c>
      <c r="C22" s="29" t="s">
        <v>70</v>
      </c>
      <c r="D22" s="29">
        <v>50</v>
      </c>
      <c r="E22" s="30"/>
      <c r="F22" s="31">
        <v>0.23</v>
      </c>
      <c r="G22" s="32">
        <f t="shared" si="0"/>
        <v>0</v>
      </c>
      <c r="H22" s="33">
        <f t="shared" si="1"/>
        <v>0</v>
      </c>
      <c r="I22" s="30">
        <f t="shared" si="2"/>
        <v>0</v>
      </c>
      <c r="J22" s="30">
        <f t="shared" si="3"/>
        <v>0</v>
      </c>
      <c r="K22" s="30">
        <f t="shared" si="4"/>
        <v>0</v>
      </c>
    </row>
    <row r="23" spans="1:11" x14ac:dyDescent="0.25">
      <c r="A23" s="38">
        <v>20</v>
      </c>
      <c r="B23" s="28" t="s">
        <v>97</v>
      </c>
      <c r="C23" s="29" t="s">
        <v>70</v>
      </c>
      <c r="D23" s="29">
        <v>15</v>
      </c>
      <c r="E23" s="30"/>
      <c r="F23" s="31">
        <v>0.23</v>
      </c>
      <c r="G23" s="32">
        <f t="shared" si="0"/>
        <v>0</v>
      </c>
      <c r="H23" s="33">
        <f t="shared" si="1"/>
        <v>0</v>
      </c>
      <c r="I23" s="30">
        <f t="shared" si="2"/>
        <v>0</v>
      </c>
      <c r="J23" s="30">
        <f t="shared" si="3"/>
        <v>0</v>
      </c>
      <c r="K23" s="30">
        <f t="shared" si="4"/>
        <v>0</v>
      </c>
    </row>
    <row r="24" spans="1:11" x14ac:dyDescent="0.25">
      <c r="A24" s="38">
        <v>21</v>
      </c>
      <c r="B24" s="34" t="s">
        <v>135</v>
      </c>
      <c r="C24" s="29" t="s">
        <v>70</v>
      </c>
      <c r="D24" s="29">
        <v>8</v>
      </c>
      <c r="E24" s="30"/>
      <c r="F24" s="31">
        <v>0.23</v>
      </c>
      <c r="G24" s="32">
        <f t="shared" ref="G24:G26" si="5">E24*F24</f>
        <v>0</v>
      </c>
      <c r="H24" s="33">
        <f t="shared" ref="H24:H26" si="6">E24+G24</f>
        <v>0</v>
      </c>
      <c r="I24" s="30">
        <f t="shared" ref="I24:I26" si="7">D24*E24</f>
        <v>0</v>
      </c>
      <c r="J24" s="30">
        <f t="shared" ref="J24:J26" si="8">ROUND(I24*F24,2)</f>
        <v>0</v>
      </c>
      <c r="K24" s="30">
        <f t="shared" ref="K24:K26" si="9">I24+J24</f>
        <v>0</v>
      </c>
    </row>
    <row r="25" spans="1:11" x14ac:dyDescent="0.25">
      <c r="A25" s="38">
        <v>22</v>
      </c>
      <c r="B25" s="35" t="s">
        <v>136</v>
      </c>
      <c r="C25" s="29" t="s">
        <v>70</v>
      </c>
      <c r="D25" s="29">
        <v>20</v>
      </c>
      <c r="E25" s="30"/>
      <c r="F25" s="31">
        <v>0.23</v>
      </c>
      <c r="G25" s="32">
        <f t="shared" si="5"/>
        <v>0</v>
      </c>
      <c r="H25" s="33">
        <f t="shared" si="6"/>
        <v>0</v>
      </c>
      <c r="I25" s="30">
        <f t="shared" si="7"/>
        <v>0</v>
      </c>
      <c r="J25" s="30">
        <f t="shared" si="8"/>
        <v>0</v>
      </c>
      <c r="K25" s="30">
        <f t="shared" si="9"/>
        <v>0</v>
      </c>
    </row>
    <row r="26" spans="1:11" x14ac:dyDescent="0.25">
      <c r="A26" s="38">
        <v>23</v>
      </c>
      <c r="B26" s="35" t="s">
        <v>137</v>
      </c>
      <c r="C26" s="29" t="s">
        <v>70</v>
      </c>
      <c r="D26" s="29">
        <v>25</v>
      </c>
      <c r="E26" s="30"/>
      <c r="F26" s="31">
        <v>0.23</v>
      </c>
      <c r="G26" s="32">
        <f t="shared" si="5"/>
        <v>0</v>
      </c>
      <c r="H26" s="33">
        <f t="shared" si="6"/>
        <v>0</v>
      </c>
      <c r="I26" s="30">
        <f t="shared" si="7"/>
        <v>0</v>
      </c>
      <c r="J26" s="30">
        <f t="shared" si="8"/>
        <v>0</v>
      </c>
      <c r="K26" s="30">
        <f t="shared" si="9"/>
        <v>0</v>
      </c>
    </row>
    <row r="27" spans="1:11" x14ac:dyDescent="0.25">
      <c r="A27" s="38">
        <v>24</v>
      </c>
      <c r="B27" s="35" t="s">
        <v>171</v>
      </c>
      <c r="C27" s="29" t="s">
        <v>70</v>
      </c>
      <c r="D27" s="29">
        <v>4</v>
      </c>
      <c r="E27" s="30"/>
      <c r="F27" s="31">
        <v>0.23</v>
      </c>
      <c r="G27" s="32">
        <f t="shared" ref="G27:G30" si="10">E27*F27</f>
        <v>0</v>
      </c>
      <c r="H27" s="33">
        <f t="shared" ref="H27:H30" si="11">E27+G27</f>
        <v>0</v>
      </c>
      <c r="I27" s="30">
        <f t="shared" ref="I27:I30" si="12">D27*E27</f>
        <v>0</v>
      </c>
      <c r="J27" s="30">
        <f t="shared" ref="J27:J30" si="13">ROUND(I27*F27,2)</f>
        <v>0</v>
      </c>
      <c r="K27" s="30">
        <f t="shared" ref="K27:K30" si="14">I27+J27</f>
        <v>0</v>
      </c>
    </row>
    <row r="28" spans="1:11" x14ac:dyDescent="0.25">
      <c r="A28" s="38">
        <v>25</v>
      </c>
      <c r="B28" s="35" t="s">
        <v>172</v>
      </c>
      <c r="C28" s="29" t="s">
        <v>70</v>
      </c>
      <c r="D28" s="29">
        <v>2</v>
      </c>
      <c r="E28" s="30"/>
      <c r="F28" s="31">
        <v>0.23</v>
      </c>
      <c r="G28" s="32">
        <f t="shared" si="10"/>
        <v>0</v>
      </c>
      <c r="H28" s="33">
        <f t="shared" si="11"/>
        <v>0</v>
      </c>
      <c r="I28" s="30">
        <f t="shared" si="12"/>
        <v>0</v>
      </c>
      <c r="J28" s="30">
        <f t="shared" si="13"/>
        <v>0</v>
      </c>
      <c r="K28" s="30">
        <f t="shared" si="14"/>
        <v>0</v>
      </c>
    </row>
    <row r="29" spans="1:11" ht="26.25" customHeight="1" x14ac:dyDescent="0.25">
      <c r="A29" s="38">
        <v>26</v>
      </c>
      <c r="B29" s="40" t="s">
        <v>176</v>
      </c>
      <c r="C29" s="29" t="s">
        <v>70</v>
      </c>
      <c r="D29" s="29">
        <v>12</v>
      </c>
      <c r="E29" s="30"/>
      <c r="F29" s="31">
        <v>0.23</v>
      </c>
      <c r="G29" s="32">
        <f t="shared" si="10"/>
        <v>0</v>
      </c>
      <c r="H29" s="33">
        <f t="shared" si="11"/>
        <v>0</v>
      </c>
      <c r="I29" s="30">
        <f t="shared" si="12"/>
        <v>0</v>
      </c>
      <c r="J29" s="30">
        <f t="shared" si="13"/>
        <v>0</v>
      </c>
      <c r="K29" s="30">
        <f t="shared" si="14"/>
        <v>0</v>
      </c>
    </row>
    <row r="30" spans="1:11" ht="26.25" x14ac:dyDescent="0.25">
      <c r="A30" s="38">
        <v>27</v>
      </c>
      <c r="B30" s="40" t="s">
        <v>177</v>
      </c>
      <c r="C30" s="29" t="s">
        <v>70</v>
      </c>
      <c r="D30" s="29">
        <v>4</v>
      </c>
      <c r="E30" s="30"/>
      <c r="F30" s="31">
        <v>0.23</v>
      </c>
      <c r="G30" s="32">
        <f t="shared" si="10"/>
        <v>0</v>
      </c>
      <c r="H30" s="33">
        <f t="shared" si="11"/>
        <v>0</v>
      </c>
      <c r="I30" s="30">
        <f t="shared" si="12"/>
        <v>0</v>
      </c>
      <c r="J30" s="30">
        <f t="shared" si="13"/>
        <v>0</v>
      </c>
      <c r="K30" s="30">
        <f t="shared" si="14"/>
        <v>0</v>
      </c>
    </row>
    <row r="31" spans="1:11" ht="15" customHeight="1" x14ac:dyDescent="0.25">
      <c r="A31" s="16"/>
      <c r="B31" s="16"/>
      <c r="C31" s="16"/>
      <c r="E31" s="6"/>
      <c r="F31" s="55" t="s">
        <v>54</v>
      </c>
      <c r="G31" s="56"/>
      <c r="H31" s="56"/>
      <c r="I31" s="57"/>
      <c r="J31" s="58">
        <f>SUM(I4:I30)</f>
        <v>0</v>
      </c>
      <c r="K31" s="59"/>
    </row>
    <row r="32" spans="1:11" ht="15" customHeight="1" x14ac:dyDescent="0.25">
      <c r="A32" s="16"/>
      <c r="B32" s="16"/>
      <c r="C32" s="16"/>
      <c r="E32" s="6"/>
      <c r="F32" s="60" t="s">
        <v>55</v>
      </c>
      <c r="G32" s="61"/>
      <c r="H32" s="61"/>
      <c r="I32" s="62"/>
      <c r="J32" s="63">
        <f>SUM(J4:J30)</f>
        <v>0</v>
      </c>
      <c r="K32" s="64"/>
    </row>
    <row r="33" spans="6:11" ht="28.5" customHeight="1" x14ac:dyDescent="0.25">
      <c r="F33" s="50" t="s">
        <v>56</v>
      </c>
      <c r="G33" s="51"/>
      <c r="H33" s="51"/>
      <c r="I33" s="52"/>
      <c r="J33" s="53">
        <f>J31+J32</f>
        <v>0</v>
      </c>
      <c r="K33" s="54"/>
    </row>
  </sheetData>
  <mergeCells count="7">
    <mergeCell ref="F33:I33"/>
    <mergeCell ref="J33:K33"/>
    <mergeCell ref="A2:B2"/>
    <mergeCell ref="F31:I31"/>
    <mergeCell ref="J31:K31"/>
    <mergeCell ref="F32:I32"/>
    <mergeCell ref="J32:K3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4" sqref="E4"/>
    </sheetView>
  </sheetViews>
  <sheetFormatPr defaultRowHeight="15" x14ac:dyDescent="0.25"/>
  <cols>
    <col min="1" max="1" width="4.140625" style="1" customWidth="1"/>
    <col min="2" max="2" width="34" style="1" customWidth="1"/>
    <col min="3" max="3" width="13" style="1" customWidth="1"/>
    <col min="4" max="4" width="8" style="1" customWidth="1"/>
    <col min="5" max="5" width="8" style="2" customWidth="1"/>
    <col min="6" max="6" width="6.5703125" style="3" customWidth="1"/>
    <col min="7" max="7" width="8" style="4" customWidth="1"/>
    <col min="8" max="8" width="7.7109375" style="4" customWidth="1"/>
    <col min="9" max="9" width="12.140625" style="2" bestFit="1" customWidth="1"/>
    <col min="10" max="10" width="10.42578125" style="2" customWidth="1"/>
    <col min="11" max="11" width="13.42578125" style="2" bestFit="1" customWidth="1"/>
    <col min="12" max="256" width="9.140625" style="1"/>
    <col min="257" max="257" width="4.140625" style="1" customWidth="1"/>
    <col min="258" max="258" width="34" style="1" customWidth="1"/>
    <col min="259" max="259" width="13" style="1" customWidth="1"/>
    <col min="260" max="261" width="8" style="1" customWidth="1"/>
    <col min="262" max="262" width="6.5703125" style="1" customWidth="1"/>
    <col min="263" max="263" width="8" style="1" customWidth="1"/>
    <col min="264" max="264" width="7.7109375" style="1" customWidth="1"/>
    <col min="265" max="265" width="12.140625" style="1" bestFit="1" customWidth="1"/>
    <col min="266" max="266" width="8.5703125" style="1" customWidth="1"/>
    <col min="267" max="267" width="13.42578125" style="1" bestFit="1" customWidth="1"/>
    <col min="268" max="512" width="9.140625" style="1"/>
    <col min="513" max="513" width="4.140625" style="1" customWidth="1"/>
    <col min="514" max="514" width="34" style="1" customWidth="1"/>
    <col min="515" max="515" width="13" style="1" customWidth="1"/>
    <col min="516" max="517" width="8" style="1" customWidth="1"/>
    <col min="518" max="518" width="6.5703125" style="1" customWidth="1"/>
    <col min="519" max="519" width="8" style="1" customWidth="1"/>
    <col min="520" max="520" width="7.7109375" style="1" customWidth="1"/>
    <col min="521" max="521" width="12.140625" style="1" bestFit="1" customWidth="1"/>
    <col min="522" max="522" width="8.5703125" style="1" customWidth="1"/>
    <col min="523" max="523" width="13.42578125" style="1" bestFit="1" customWidth="1"/>
    <col min="524" max="768" width="9.140625" style="1"/>
    <col min="769" max="769" width="4.140625" style="1" customWidth="1"/>
    <col min="770" max="770" width="34" style="1" customWidth="1"/>
    <col min="771" max="771" width="13" style="1" customWidth="1"/>
    <col min="772" max="773" width="8" style="1" customWidth="1"/>
    <col min="774" max="774" width="6.5703125" style="1" customWidth="1"/>
    <col min="775" max="775" width="8" style="1" customWidth="1"/>
    <col min="776" max="776" width="7.7109375" style="1" customWidth="1"/>
    <col min="777" max="777" width="12.140625" style="1" bestFit="1" customWidth="1"/>
    <col min="778" max="778" width="8.5703125" style="1" customWidth="1"/>
    <col min="779" max="779" width="13.42578125" style="1" bestFit="1" customWidth="1"/>
    <col min="780" max="1024" width="9.140625" style="1"/>
    <col min="1025" max="1025" width="4.140625" style="1" customWidth="1"/>
    <col min="1026" max="1026" width="34" style="1" customWidth="1"/>
    <col min="1027" max="1027" width="13" style="1" customWidth="1"/>
    <col min="1028" max="1029" width="8" style="1" customWidth="1"/>
    <col min="1030" max="1030" width="6.5703125" style="1" customWidth="1"/>
    <col min="1031" max="1031" width="8" style="1" customWidth="1"/>
    <col min="1032" max="1032" width="7.7109375" style="1" customWidth="1"/>
    <col min="1033" max="1033" width="12.140625" style="1" bestFit="1" customWidth="1"/>
    <col min="1034" max="1034" width="8.5703125" style="1" customWidth="1"/>
    <col min="1035" max="1035" width="13.42578125" style="1" bestFit="1" customWidth="1"/>
    <col min="1036" max="1280" width="9.140625" style="1"/>
    <col min="1281" max="1281" width="4.140625" style="1" customWidth="1"/>
    <col min="1282" max="1282" width="34" style="1" customWidth="1"/>
    <col min="1283" max="1283" width="13" style="1" customWidth="1"/>
    <col min="1284" max="1285" width="8" style="1" customWidth="1"/>
    <col min="1286" max="1286" width="6.5703125" style="1" customWidth="1"/>
    <col min="1287" max="1287" width="8" style="1" customWidth="1"/>
    <col min="1288" max="1288" width="7.7109375" style="1" customWidth="1"/>
    <col min="1289" max="1289" width="12.140625" style="1" bestFit="1" customWidth="1"/>
    <col min="1290" max="1290" width="8.5703125" style="1" customWidth="1"/>
    <col min="1291" max="1291" width="13.42578125" style="1" bestFit="1" customWidth="1"/>
    <col min="1292" max="1536" width="9.140625" style="1"/>
    <col min="1537" max="1537" width="4.140625" style="1" customWidth="1"/>
    <col min="1538" max="1538" width="34" style="1" customWidth="1"/>
    <col min="1539" max="1539" width="13" style="1" customWidth="1"/>
    <col min="1540" max="1541" width="8" style="1" customWidth="1"/>
    <col min="1542" max="1542" width="6.5703125" style="1" customWidth="1"/>
    <col min="1543" max="1543" width="8" style="1" customWidth="1"/>
    <col min="1544" max="1544" width="7.7109375" style="1" customWidth="1"/>
    <col min="1545" max="1545" width="12.140625" style="1" bestFit="1" customWidth="1"/>
    <col min="1546" max="1546" width="8.5703125" style="1" customWidth="1"/>
    <col min="1547" max="1547" width="13.42578125" style="1" bestFit="1" customWidth="1"/>
    <col min="1548" max="1792" width="9.140625" style="1"/>
    <col min="1793" max="1793" width="4.140625" style="1" customWidth="1"/>
    <col min="1794" max="1794" width="34" style="1" customWidth="1"/>
    <col min="1795" max="1795" width="13" style="1" customWidth="1"/>
    <col min="1796" max="1797" width="8" style="1" customWidth="1"/>
    <col min="1798" max="1798" width="6.5703125" style="1" customWidth="1"/>
    <col min="1799" max="1799" width="8" style="1" customWidth="1"/>
    <col min="1800" max="1800" width="7.7109375" style="1" customWidth="1"/>
    <col min="1801" max="1801" width="12.140625" style="1" bestFit="1" customWidth="1"/>
    <col min="1802" max="1802" width="8.5703125" style="1" customWidth="1"/>
    <col min="1803" max="1803" width="13.42578125" style="1" bestFit="1" customWidth="1"/>
    <col min="1804" max="2048" width="9.140625" style="1"/>
    <col min="2049" max="2049" width="4.140625" style="1" customWidth="1"/>
    <col min="2050" max="2050" width="34" style="1" customWidth="1"/>
    <col min="2051" max="2051" width="13" style="1" customWidth="1"/>
    <col min="2052" max="2053" width="8" style="1" customWidth="1"/>
    <col min="2054" max="2054" width="6.5703125" style="1" customWidth="1"/>
    <col min="2055" max="2055" width="8" style="1" customWidth="1"/>
    <col min="2056" max="2056" width="7.7109375" style="1" customWidth="1"/>
    <col min="2057" max="2057" width="12.140625" style="1" bestFit="1" customWidth="1"/>
    <col min="2058" max="2058" width="8.5703125" style="1" customWidth="1"/>
    <col min="2059" max="2059" width="13.42578125" style="1" bestFit="1" customWidth="1"/>
    <col min="2060" max="2304" width="9.140625" style="1"/>
    <col min="2305" max="2305" width="4.140625" style="1" customWidth="1"/>
    <col min="2306" max="2306" width="34" style="1" customWidth="1"/>
    <col min="2307" max="2307" width="13" style="1" customWidth="1"/>
    <col min="2308" max="2309" width="8" style="1" customWidth="1"/>
    <col min="2310" max="2310" width="6.5703125" style="1" customWidth="1"/>
    <col min="2311" max="2311" width="8" style="1" customWidth="1"/>
    <col min="2312" max="2312" width="7.7109375" style="1" customWidth="1"/>
    <col min="2313" max="2313" width="12.140625" style="1" bestFit="1" customWidth="1"/>
    <col min="2314" max="2314" width="8.5703125" style="1" customWidth="1"/>
    <col min="2315" max="2315" width="13.42578125" style="1" bestFit="1" customWidth="1"/>
    <col min="2316" max="2560" width="9.140625" style="1"/>
    <col min="2561" max="2561" width="4.140625" style="1" customWidth="1"/>
    <col min="2562" max="2562" width="34" style="1" customWidth="1"/>
    <col min="2563" max="2563" width="13" style="1" customWidth="1"/>
    <col min="2564" max="2565" width="8" style="1" customWidth="1"/>
    <col min="2566" max="2566" width="6.5703125" style="1" customWidth="1"/>
    <col min="2567" max="2567" width="8" style="1" customWidth="1"/>
    <col min="2568" max="2568" width="7.7109375" style="1" customWidth="1"/>
    <col min="2569" max="2569" width="12.140625" style="1" bestFit="1" customWidth="1"/>
    <col min="2570" max="2570" width="8.5703125" style="1" customWidth="1"/>
    <col min="2571" max="2571" width="13.42578125" style="1" bestFit="1" customWidth="1"/>
    <col min="2572" max="2816" width="9.140625" style="1"/>
    <col min="2817" max="2817" width="4.140625" style="1" customWidth="1"/>
    <col min="2818" max="2818" width="34" style="1" customWidth="1"/>
    <col min="2819" max="2819" width="13" style="1" customWidth="1"/>
    <col min="2820" max="2821" width="8" style="1" customWidth="1"/>
    <col min="2822" max="2822" width="6.5703125" style="1" customWidth="1"/>
    <col min="2823" max="2823" width="8" style="1" customWidth="1"/>
    <col min="2824" max="2824" width="7.7109375" style="1" customWidth="1"/>
    <col min="2825" max="2825" width="12.140625" style="1" bestFit="1" customWidth="1"/>
    <col min="2826" max="2826" width="8.5703125" style="1" customWidth="1"/>
    <col min="2827" max="2827" width="13.42578125" style="1" bestFit="1" customWidth="1"/>
    <col min="2828" max="3072" width="9.140625" style="1"/>
    <col min="3073" max="3073" width="4.140625" style="1" customWidth="1"/>
    <col min="3074" max="3074" width="34" style="1" customWidth="1"/>
    <col min="3075" max="3075" width="13" style="1" customWidth="1"/>
    <col min="3076" max="3077" width="8" style="1" customWidth="1"/>
    <col min="3078" max="3078" width="6.5703125" style="1" customWidth="1"/>
    <col min="3079" max="3079" width="8" style="1" customWidth="1"/>
    <col min="3080" max="3080" width="7.7109375" style="1" customWidth="1"/>
    <col min="3081" max="3081" width="12.140625" style="1" bestFit="1" customWidth="1"/>
    <col min="3082" max="3082" width="8.5703125" style="1" customWidth="1"/>
    <col min="3083" max="3083" width="13.42578125" style="1" bestFit="1" customWidth="1"/>
    <col min="3084" max="3328" width="9.140625" style="1"/>
    <col min="3329" max="3329" width="4.140625" style="1" customWidth="1"/>
    <col min="3330" max="3330" width="34" style="1" customWidth="1"/>
    <col min="3331" max="3331" width="13" style="1" customWidth="1"/>
    <col min="3332" max="3333" width="8" style="1" customWidth="1"/>
    <col min="3334" max="3334" width="6.5703125" style="1" customWidth="1"/>
    <col min="3335" max="3335" width="8" style="1" customWidth="1"/>
    <col min="3336" max="3336" width="7.7109375" style="1" customWidth="1"/>
    <col min="3337" max="3337" width="12.140625" style="1" bestFit="1" customWidth="1"/>
    <col min="3338" max="3338" width="8.5703125" style="1" customWidth="1"/>
    <col min="3339" max="3339" width="13.42578125" style="1" bestFit="1" customWidth="1"/>
    <col min="3340" max="3584" width="9.140625" style="1"/>
    <col min="3585" max="3585" width="4.140625" style="1" customWidth="1"/>
    <col min="3586" max="3586" width="34" style="1" customWidth="1"/>
    <col min="3587" max="3587" width="13" style="1" customWidth="1"/>
    <col min="3588" max="3589" width="8" style="1" customWidth="1"/>
    <col min="3590" max="3590" width="6.5703125" style="1" customWidth="1"/>
    <col min="3591" max="3591" width="8" style="1" customWidth="1"/>
    <col min="3592" max="3592" width="7.7109375" style="1" customWidth="1"/>
    <col min="3593" max="3593" width="12.140625" style="1" bestFit="1" customWidth="1"/>
    <col min="3594" max="3594" width="8.5703125" style="1" customWidth="1"/>
    <col min="3595" max="3595" width="13.42578125" style="1" bestFit="1" customWidth="1"/>
    <col min="3596" max="3840" width="9.140625" style="1"/>
    <col min="3841" max="3841" width="4.140625" style="1" customWidth="1"/>
    <col min="3842" max="3842" width="34" style="1" customWidth="1"/>
    <col min="3843" max="3843" width="13" style="1" customWidth="1"/>
    <col min="3844" max="3845" width="8" style="1" customWidth="1"/>
    <col min="3846" max="3846" width="6.5703125" style="1" customWidth="1"/>
    <col min="3847" max="3847" width="8" style="1" customWidth="1"/>
    <col min="3848" max="3848" width="7.7109375" style="1" customWidth="1"/>
    <col min="3849" max="3849" width="12.140625" style="1" bestFit="1" customWidth="1"/>
    <col min="3850" max="3850" width="8.5703125" style="1" customWidth="1"/>
    <col min="3851" max="3851" width="13.42578125" style="1" bestFit="1" customWidth="1"/>
    <col min="3852" max="4096" width="9.140625" style="1"/>
    <col min="4097" max="4097" width="4.140625" style="1" customWidth="1"/>
    <col min="4098" max="4098" width="34" style="1" customWidth="1"/>
    <col min="4099" max="4099" width="13" style="1" customWidth="1"/>
    <col min="4100" max="4101" width="8" style="1" customWidth="1"/>
    <col min="4102" max="4102" width="6.5703125" style="1" customWidth="1"/>
    <col min="4103" max="4103" width="8" style="1" customWidth="1"/>
    <col min="4104" max="4104" width="7.7109375" style="1" customWidth="1"/>
    <col min="4105" max="4105" width="12.140625" style="1" bestFit="1" customWidth="1"/>
    <col min="4106" max="4106" width="8.5703125" style="1" customWidth="1"/>
    <col min="4107" max="4107" width="13.42578125" style="1" bestFit="1" customWidth="1"/>
    <col min="4108" max="4352" width="9.140625" style="1"/>
    <col min="4353" max="4353" width="4.140625" style="1" customWidth="1"/>
    <col min="4354" max="4354" width="34" style="1" customWidth="1"/>
    <col min="4355" max="4355" width="13" style="1" customWidth="1"/>
    <col min="4356" max="4357" width="8" style="1" customWidth="1"/>
    <col min="4358" max="4358" width="6.5703125" style="1" customWidth="1"/>
    <col min="4359" max="4359" width="8" style="1" customWidth="1"/>
    <col min="4360" max="4360" width="7.7109375" style="1" customWidth="1"/>
    <col min="4361" max="4361" width="12.140625" style="1" bestFit="1" customWidth="1"/>
    <col min="4362" max="4362" width="8.5703125" style="1" customWidth="1"/>
    <col min="4363" max="4363" width="13.42578125" style="1" bestFit="1" customWidth="1"/>
    <col min="4364" max="4608" width="9.140625" style="1"/>
    <col min="4609" max="4609" width="4.140625" style="1" customWidth="1"/>
    <col min="4610" max="4610" width="34" style="1" customWidth="1"/>
    <col min="4611" max="4611" width="13" style="1" customWidth="1"/>
    <col min="4612" max="4613" width="8" style="1" customWidth="1"/>
    <col min="4614" max="4614" width="6.5703125" style="1" customWidth="1"/>
    <col min="4615" max="4615" width="8" style="1" customWidth="1"/>
    <col min="4616" max="4616" width="7.7109375" style="1" customWidth="1"/>
    <col min="4617" max="4617" width="12.140625" style="1" bestFit="1" customWidth="1"/>
    <col min="4618" max="4618" width="8.5703125" style="1" customWidth="1"/>
    <col min="4619" max="4619" width="13.42578125" style="1" bestFit="1" customWidth="1"/>
    <col min="4620" max="4864" width="9.140625" style="1"/>
    <col min="4865" max="4865" width="4.140625" style="1" customWidth="1"/>
    <col min="4866" max="4866" width="34" style="1" customWidth="1"/>
    <col min="4867" max="4867" width="13" style="1" customWidth="1"/>
    <col min="4868" max="4869" width="8" style="1" customWidth="1"/>
    <col min="4870" max="4870" width="6.5703125" style="1" customWidth="1"/>
    <col min="4871" max="4871" width="8" style="1" customWidth="1"/>
    <col min="4872" max="4872" width="7.7109375" style="1" customWidth="1"/>
    <col min="4873" max="4873" width="12.140625" style="1" bestFit="1" customWidth="1"/>
    <col min="4874" max="4874" width="8.5703125" style="1" customWidth="1"/>
    <col min="4875" max="4875" width="13.42578125" style="1" bestFit="1" customWidth="1"/>
    <col min="4876" max="5120" width="9.140625" style="1"/>
    <col min="5121" max="5121" width="4.140625" style="1" customWidth="1"/>
    <col min="5122" max="5122" width="34" style="1" customWidth="1"/>
    <col min="5123" max="5123" width="13" style="1" customWidth="1"/>
    <col min="5124" max="5125" width="8" style="1" customWidth="1"/>
    <col min="5126" max="5126" width="6.5703125" style="1" customWidth="1"/>
    <col min="5127" max="5127" width="8" style="1" customWidth="1"/>
    <col min="5128" max="5128" width="7.7109375" style="1" customWidth="1"/>
    <col min="5129" max="5129" width="12.140625" style="1" bestFit="1" customWidth="1"/>
    <col min="5130" max="5130" width="8.5703125" style="1" customWidth="1"/>
    <col min="5131" max="5131" width="13.42578125" style="1" bestFit="1" customWidth="1"/>
    <col min="5132" max="5376" width="9.140625" style="1"/>
    <col min="5377" max="5377" width="4.140625" style="1" customWidth="1"/>
    <col min="5378" max="5378" width="34" style="1" customWidth="1"/>
    <col min="5379" max="5379" width="13" style="1" customWidth="1"/>
    <col min="5380" max="5381" width="8" style="1" customWidth="1"/>
    <col min="5382" max="5382" width="6.5703125" style="1" customWidth="1"/>
    <col min="5383" max="5383" width="8" style="1" customWidth="1"/>
    <col min="5384" max="5384" width="7.7109375" style="1" customWidth="1"/>
    <col min="5385" max="5385" width="12.140625" style="1" bestFit="1" customWidth="1"/>
    <col min="5386" max="5386" width="8.5703125" style="1" customWidth="1"/>
    <col min="5387" max="5387" width="13.42578125" style="1" bestFit="1" customWidth="1"/>
    <col min="5388" max="5632" width="9.140625" style="1"/>
    <col min="5633" max="5633" width="4.140625" style="1" customWidth="1"/>
    <col min="5634" max="5634" width="34" style="1" customWidth="1"/>
    <col min="5635" max="5635" width="13" style="1" customWidth="1"/>
    <col min="5636" max="5637" width="8" style="1" customWidth="1"/>
    <col min="5638" max="5638" width="6.5703125" style="1" customWidth="1"/>
    <col min="5639" max="5639" width="8" style="1" customWidth="1"/>
    <col min="5640" max="5640" width="7.7109375" style="1" customWidth="1"/>
    <col min="5641" max="5641" width="12.140625" style="1" bestFit="1" customWidth="1"/>
    <col min="5642" max="5642" width="8.5703125" style="1" customWidth="1"/>
    <col min="5643" max="5643" width="13.42578125" style="1" bestFit="1" customWidth="1"/>
    <col min="5644" max="5888" width="9.140625" style="1"/>
    <col min="5889" max="5889" width="4.140625" style="1" customWidth="1"/>
    <col min="5890" max="5890" width="34" style="1" customWidth="1"/>
    <col min="5891" max="5891" width="13" style="1" customWidth="1"/>
    <col min="5892" max="5893" width="8" style="1" customWidth="1"/>
    <col min="5894" max="5894" width="6.5703125" style="1" customWidth="1"/>
    <col min="5895" max="5895" width="8" style="1" customWidth="1"/>
    <col min="5896" max="5896" width="7.7109375" style="1" customWidth="1"/>
    <col min="5897" max="5897" width="12.140625" style="1" bestFit="1" customWidth="1"/>
    <col min="5898" max="5898" width="8.5703125" style="1" customWidth="1"/>
    <col min="5899" max="5899" width="13.42578125" style="1" bestFit="1" customWidth="1"/>
    <col min="5900" max="6144" width="9.140625" style="1"/>
    <col min="6145" max="6145" width="4.140625" style="1" customWidth="1"/>
    <col min="6146" max="6146" width="34" style="1" customWidth="1"/>
    <col min="6147" max="6147" width="13" style="1" customWidth="1"/>
    <col min="6148" max="6149" width="8" style="1" customWidth="1"/>
    <col min="6150" max="6150" width="6.5703125" style="1" customWidth="1"/>
    <col min="6151" max="6151" width="8" style="1" customWidth="1"/>
    <col min="6152" max="6152" width="7.7109375" style="1" customWidth="1"/>
    <col min="6153" max="6153" width="12.140625" style="1" bestFit="1" customWidth="1"/>
    <col min="6154" max="6154" width="8.5703125" style="1" customWidth="1"/>
    <col min="6155" max="6155" width="13.42578125" style="1" bestFit="1" customWidth="1"/>
    <col min="6156" max="6400" width="9.140625" style="1"/>
    <col min="6401" max="6401" width="4.140625" style="1" customWidth="1"/>
    <col min="6402" max="6402" width="34" style="1" customWidth="1"/>
    <col min="6403" max="6403" width="13" style="1" customWidth="1"/>
    <col min="6404" max="6405" width="8" style="1" customWidth="1"/>
    <col min="6406" max="6406" width="6.5703125" style="1" customWidth="1"/>
    <col min="6407" max="6407" width="8" style="1" customWidth="1"/>
    <col min="6408" max="6408" width="7.7109375" style="1" customWidth="1"/>
    <col min="6409" max="6409" width="12.140625" style="1" bestFit="1" customWidth="1"/>
    <col min="6410" max="6410" width="8.5703125" style="1" customWidth="1"/>
    <col min="6411" max="6411" width="13.42578125" style="1" bestFit="1" customWidth="1"/>
    <col min="6412" max="6656" width="9.140625" style="1"/>
    <col min="6657" max="6657" width="4.140625" style="1" customWidth="1"/>
    <col min="6658" max="6658" width="34" style="1" customWidth="1"/>
    <col min="6659" max="6659" width="13" style="1" customWidth="1"/>
    <col min="6660" max="6661" width="8" style="1" customWidth="1"/>
    <col min="6662" max="6662" width="6.5703125" style="1" customWidth="1"/>
    <col min="6663" max="6663" width="8" style="1" customWidth="1"/>
    <col min="6664" max="6664" width="7.7109375" style="1" customWidth="1"/>
    <col min="6665" max="6665" width="12.140625" style="1" bestFit="1" customWidth="1"/>
    <col min="6666" max="6666" width="8.5703125" style="1" customWidth="1"/>
    <col min="6667" max="6667" width="13.42578125" style="1" bestFit="1" customWidth="1"/>
    <col min="6668" max="6912" width="9.140625" style="1"/>
    <col min="6913" max="6913" width="4.140625" style="1" customWidth="1"/>
    <col min="6914" max="6914" width="34" style="1" customWidth="1"/>
    <col min="6915" max="6915" width="13" style="1" customWidth="1"/>
    <col min="6916" max="6917" width="8" style="1" customWidth="1"/>
    <col min="6918" max="6918" width="6.5703125" style="1" customWidth="1"/>
    <col min="6919" max="6919" width="8" style="1" customWidth="1"/>
    <col min="6920" max="6920" width="7.7109375" style="1" customWidth="1"/>
    <col min="6921" max="6921" width="12.140625" style="1" bestFit="1" customWidth="1"/>
    <col min="6922" max="6922" width="8.5703125" style="1" customWidth="1"/>
    <col min="6923" max="6923" width="13.42578125" style="1" bestFit="1" customWidth="1"/>
    <col min="6924" max="7168" width="9.140625" style="1"/>
    <col min="7169" max="7169" width="4.140625" style="1" customWidth="1"/>
    <col min="7170" max="7170" width="34" style="1" customWidth="1"/>
    <col min="7171" max="7171" width="13" style="1" customWidth="1"/>
    <col min="7172" max="7173" width="8" style="1" customWidth="1"/>
    <col min="7174" max="7174" width="6.5703125" style="1" customWidth="1"/>
    <col min="7175" max="7175" width="8" style="1" customWidth="1"/>
    <col min="7176" max="7176" width="7.7109375" style="1" customWidth="1"/>
    <col min="7177" max="7177" width="12.140625" style="1" bestFit="1" customWidth="1"/>
    <col min="7178" max="7178" width="8.5703125" style="1" customWidth="1"/>
    <col min="7179" max="7179" width="13.42578125" style="1" bestFit="1" customWidth="1"/>
    <col min="7180" max="7424" width="9.140625" style="1"/>
    <col min="7425" max="7425" width="4.140625" style="1" customWidth="1"/>
    <col min="7426" max="7426" width="34" style="1" customWidth="1"/>
    <col min="7427" max="7427" width="13" style="1" customWidth="1"/>
    <col min="7428" max="7429" width="8" style="1" customWidth="1"/>
    <col min="7430" max="7430" width="6.5703125" style="1" customWidth="1"/>
    <col min="7431" max="7431" width="8" style="1" customWidth="1"/>
    <col min="7432" max="7432" width="7.7109375" style="1" customWidth="1"/>
    <col min="7433" max="7433" width="12.140625" style="1" bestFit="1" customWidth="1"/>
    <col min="7434" max="7434" width="8.5703125" style="1" customWidth="1"/>
    <col min="7435" max="7435" width="13.42578125" style="1" bestFit="1" customWidth="1"/>
    <col min="7436" max="7680" width="9.140625" style="1"/>
    <col min="7681" max="7681" width="4.140625" style="1" customWidth="1"/>
    <col min="7682" max="7682" width="34" style="1" customWidth="1"/>
    <col min="7683" max="7683" width="13" style="1" customWidth="1"/>
    <col min="7684" max="7685" width="8" style="1" customWidth="1"/>
    <col min="7686" max="7686" width="6.5703125" style="1" customWidth="1"/>
    <col min="7687" max="7687" width="8" style="1" customWidth="1"/>
    <col min="7688" max="7688" width="7.7109375" style="1" customWidth="1"/>
    <col min="7689" max="7689" width="12.140625" style="1" bestFit="1" customWidth="1"/>
    <col min="7690" max="7690" width="8.5703125" style="1" customWidth="1"/>
    <col min="7691" max="7691" width="13.42578125" style="1" bestFit="1" customWidth="1"/>
    <col min="7692" max="7936" width="9.140625" style="1"/>
    <col min="7937" max="7937" width="4.140625" style="1" customWidth="1"/>
    <col min="7938" max="7938" width="34" style="1" customWidth="1"/>
    <col min="7939" max="7939" width="13" style="1" customWidth="1"/>
    <col min="7940" max="7941" width="8" style="1" customWidth="1"/>
    <col min="7942" max="7942" width="6.5703125" style="1" customWidth="1"/>
    <col min="7943" max="7943" width="8" style="1" customWidth="1"/>
    <col min="7944" max="7944" width="7.7109375" style="1" customWidth="1"/>
    <col min="7945" max="7945" width="12.140625" style="1" bestFit="1" customWidth="1"/>
    <col min="7946" max="7946" width="8.5703125" style="1" customWidth="1"/>
    <col min="7947" max="7947" width="13.42578125" style="1" bestFit="1" customWidth="1"/>
    <col min="7948" max="8192" width="9.140625" style="1"/>
    <col min="8193" max="8193" width="4.140625" style="1" customWidth="1"/>
    <col min="8194" max="8194" width="34" style="1" customWidth="1"/>
    <col min="8195" max="8195" width="13" style="1" customWidth="1"/>
    <col min="8196" max="8197" width="8" style="1" customWidth="1"/>
    <col min="8198" max="8198" width="6.5703125" style="1" customWidth="1"/>
    <col min="8199" max="8199" width="8" style="1" customWidth="1"/>
    <col min="8200" max="8200" width="7.7109375" style="1" customWidth="1"/>
    <col min="8201" max="8201" width="12.140625" style="1" bestFit="1" customWidth="1"/>
    <col min="8202" max="8202" width="8.5703125" style="1" customWidth="1"/>
    <col min="8203" max="8203" width="13.42578125" style="1" bestFit="1" customWidth="1"/>
    <col min="8204" max="8448" width="9.140625" style="1"/>
    <col min="8449" max="8449" width="4.140625" style="1" customWidth="1"/>
    <col min="8450" max="8450" width="34" style="1" customWidth="1"/>
    <col min="8451" max="8451" width="13" style="1" customWidth="1"/>
    <col min="8452" max="8453" width="8" style="1" customWidth="1"/>
    <col min="8454" max="8454" width="6.5703125" style="1" customWidth="1"/>
    <col min="8455" max="8455" width="8" style="1" customWidth="1"/>
    <col min="8456" max="8456" width="7.7109375" style="1" customWidth="1"/>
    <col min="8457" max="8457" width="12.140625" style="1" bestFit="1" customWidth="1"/>
    <col min="8458" max="8458" width="8.5703125" style="1" customWidth="1"/>
    <col min="8459" max="8459" width="13.42578125" style="1" bestFit="1" customWidth="1"/>
    <col min="8460" max="8704" width="9.140625" style="1"/>
    <col min="8705" max="8705" width="4.140625" style="1" customWidth="1"/>
    <col min="8706" max="8706" width="34" style="1" customWidth="1"/>
    <col min="8707" max="8707" width="13" style="1" customWidth="1"/>
    <col min="8708" max="8709" width="8" style="1" customWidth="1"/>
    <col min="8710" max="8710" width="6.5703125" style="1" customWidth="1"/>
    <col min="8711" max="8711" width="8" style="1" customWidth="1"/>
    <col min="8712" max="8712" width="7.7109375" style="1" customWidth="1"/>
    <col min="8713" max="8713" width="12.140625" style="1" bestFit="1" customWidth="1"/>
    <col min="8714" max="8714" width="8.5703125" style="1" customWidth="1"/>
    <col min="8715" max="8715" width="13.42578125" style="1" bestFit="1" customWidth="1"/>
    <col min="8716" max="8960" width="9.140625" style="1"/>
    <col min="8961" max="8961" width="4.140625" style="1" customWidth="1"/>
    <col min="8962" max="8962" width="34" style="1" customWidth="1"/>
    <col min="8963" max="8963" width="13" style="1" customWidth="1"/>
    <col min="8964" max="8965" width="8" style="1" customWidth="1"/>
    <col min="8966" max="8966" width="6.5703125" style="1" customWidth="1"/>
    <col min="8967" max="8967" width="8" style="1" customWidth="1"/>
    <col min="8968" max="8968" width="7.7109375" style="1" customWidth="1"/>
    <col min="8969" max="8969" width="12.140625" style="1" bestFit="1" customWidth="1"/>
    <col min="8970" max="8970" width="8.5703125" style="1" customWidth="1"/>
    <col min="8971" max="8971" width="13.42578125" style="1" bestFit="1" customWidth="1"/>
    <col min="8972" max="9216" width="9.140625" style="1"/>
    <col min="9217" max="9217" width="4.140625" style="1" customWidth="1"/>
    <col min="9218" max="9218" width="34" style="1" customWidth="1"/>
    <col min="9219" max="9219" width="13" style="1" customWidth="1"/>
    <col min="9220" max="9221" width="8" style="1" customWidth="1"/>
    <col min="9222" max="9222" width="6.5703125" style="1" customWidth="1"/>
    <col min="9223" max="9223" width="8" style="1" customWidth="1"/>
    <col min="9224" max="9224" width="7.7109375" style="1" customWidth="1"/>
    <col min="9225" max="9225" width="12.140625" style="1" bestFit="1" customWidth="1"/>
    <col min="9226" max="9226" width="8.5703125" style="1" customWidth="1"/>
    <col min="9227" max="9227" width="13.42578125" style="1" bestFit="1" customWidth="1"/>
    <col min="9228" max="9472" width="9.140625" style="1"/>
    <col min="9473" max="9473" width="4.140625" style="1" customWidth="1"/>
    <col min="9474" max="9474" width="34" style="1" customWidth="1"/>
    <col min="9475" max="9475" width="13" style="1" customWidth="1"/>
    <col min="9476" max="9477" width="8" style="1" customWidth="1"/>
    <col min="9478" max="9478" width="6.5703125" style="1" customWidth="1"/>
    <col min="9479" max="9479" width="8" style="1" customWidth="1"/>
    <col min="9480" max="9480" width="7.7109375" style="1" customWidth="1"/>
    <col min="9481" max="9481" width="12.140625" style="1" bestFit="1" customWidth="1"/>
    <col min="9482" max="9482" width="8.5703125" style="1" customWidth="1"/>
    <col min="9483" max="9483" width="13.42578125" style="1" bestFit="1" customWidth="1"/>
    <col min="9484" max="9728" width="9.140625" style="1"/>
    <col min="9729" max="9729" width="4.140625" style="1" customWidth="1"/>
    <col min="9730" max="9730" width="34" style="1" customWidth="1"/>
    <col min="9731" max="9731" width="13" style="1" customWidth="1"/>
    <col min="9732" max="9733" width="8" style="1" customWidth="1"/>
    <col min="9734" max="9734" width="6.5703125" style="1" customWidth="1"/>
    <col min="9735" max="9735" width="8" style="1" customWidth="1"/>
    <col min="9736" max="9736" width="7.7109375" style="1" customWidth="1"/>
    <col min="9737" max="9737" width="12.140625" style="1" bestFit="1" customWidth="1"/>
    <col min="9738" max="9738" width="8.5703125" style="1" customWidth="1"/>
    <col min="9739" max="9739" width="13.42578125" style="1" bestFit="1" customWidth="1"/>
    <col min="9740" max="9984" width="9.140625" style="1"/>
    <col min="9985" max="9985" width="4.140625" style="1" customWidth="1"/>
    <col min="9986" max="9986" width="34" style="1" customWidth="1"/>
    <col min="9987" max="9987" width="13" style="1" customWidth="1"/>
    <col min="9988" max="9989" width="8" style="1" customWidth="1"/>
    <col min="9990" max="9990" width="6.5703125" style="1" customWidth="1"/>
    <col min="9991" max="9991" width="8" style="1" customWidth="1"/>
    <col min="9992" max="9992" width="7.7109375" style="1" customWidth="1"/>
    <col min="9993" max="9993" width="12.140625" style="1" bestFit="1" customWidth="1"/>
    <col min="9994" max="9994" width="8.5703125" style="1" customWidth="1"/>
    <col min="9995" max="9995" width="13.42578125" style="1" bestFit="1" customWidth="1"/>
    <col min="9996" max="10240" width="9.140625" style="1"/>
    <col min="10241" max="10241" width="4.140625" style="1" customWidth="1"/>
    <col min="10242" max="10242" width="34" style="1" customWidth="1"/>
    <col min="10243" max="10243" width="13" style="1" customWidth="1"/>
    <col min="10244" max="10245" width="8" style="1" customWidth="1"/>
    <col min="10246" max="10246" width="6.5703125" style="1" customWidth="1"/>
    <col min="10247" max="10247" width="8" style="1" customWidth="1"/>
    <col min="10248" max="10248" width="7.7109375" style="1" customWidth="1"/>
    <col min="10249" max="10249" width="12.140625" style="1" bestFit="1" customWidth="1"/>
    <col min="10250" max="10250" width="8.5703125" style="1" customWidth="1"/>
    <col min="10251" max="10251" width="13.42578125" style="1" bestFit="1" customWidth="1"/>
    <col min="10252" max="10496" width="9.140625" style="1"/>
    <col min="10497" max="10497" width="4.140625" style="1" customWidth="1"/>
    <col min="10498" max="10498" width="34" style="1" customWidth="1"/>
    <col min="10499" max="10499" width="13" style="1" customWidth="1"/>
    <col min="10500" max="10501" width="8" style="1" customWidth="1"/>
    <col min="10502" max="10502" width="6.5703125" style="1" customWidth="1"/>
    <col min="10503" max="10503" width="8" style="1" customWidth="1"/>
    <col min="10504" max="10504" width="7.7109375" style="1" customWidth="1"/>
    <col min="10505" max="10505" width="12.140625" style="1" bestFit="1" customWidth="1"/>
    <col min="10506" max="10506" width="8.5703125" style="1" customWidth="1"/>
    <col min="10507" max="10507" width="13.42578125" style="1" bestFit="1" customWidth="1"/>
    <col min="10508" max="10752" width="9.140625" style="1"/>
    <col min="10753" max="10753" width="4.140625" style="1" customWidth="1"/>
    <col min="10754" max="10754" width="34" style="1" customWidth="1"/>
    <col min="10755" max="10755" width="13" style="1" customWidth="1"/>
    <col min="10756" max="10757" width="8" style="1" customWidth="1"/>
    <col min="10758" max="10758" width="6.5703125" style="1" customWidth="1"/>
    <col min="10759" max="10759" width="8" style="1" customWidth="1"/>
    <col min="10760" max="10760" width="7.7109375" style="1" customWidth="1"/>
    <col min="10761" max="10761" width="12.140625" style="1" bestFit="1" customWidth="1"/>
    <col min="10762" max="10762" width="8.5703125" style="1" customWidth="1"/>
    <col min="10763" max="10763" width="13.42578125" style="1" bestFit="1" customWidth="1"/>
    <col min="10764" max="11008" width="9.140625" style="1"/>
    <col min="11009" max="11009" width="4.140625" style="1" customWidth="1"/>
    <col min="11010" max="11010" width="34" style="1" customWidth="1"/>
    <col min="11011" max="11011" width="13" style="1" customWidth="1"/>
    <col min="11012" max="11013" width="8" style="1" customWidth="1"/>
    <col min="11014" max="11014" width="6.5703125" style="1" customWidth="1"/>
    <col min="11015" max="11015" width="8" style="1" customWidth="1"/>
    <col min="11016" max="11016" width="7.7109375" style="1" customWidth="1"/>
    <col min="11017" max="11017" width="12.140625" style="1" bestFit="1" customWidth="1"/>
    <col min="11018" max="11018" width="8.5703125" style="1" customWidth="1"/>
    <col min="11019" max="11019" width="13.42578125" style="1" bestFit="1" customWidth="1"/>
    <col min="11020" max="11264" width="9.140625" style="1"/>
    <col min="11265" max="11265" width="4.140625" style="1" customWidth="1"/>
    <col min="11266" max="11266" width="34" style="1" customWidth="1"/>
    <col min="11267" max="11267" width="13" style="1" customWidth="1"/>
    <col min="11268" max="11269" width="8" style="1" customWidth="1"/>
    <col min="11270" max="11270" width="6.5703125" style="1" customWidth="1"/>
    <col min="11271" max="11271" width="8" style="1" customWidth="1"/>
    <col min="11272" max="11272" width="7.7109375" style="1" customWidth="1"/>
    <col min="11273" max="11273" width="12.140625" style="1" bestFit="1" customWidth="1"/>
    <col min="11274" max="11274" width="8.5703125" style="1" customWidth="1"/>
    <col min="11275" max="11275" width="13.42578125" style="1" bestFit="1" customWidth="1"/>
    <col min="11276" max="11520" width="9.140625" style="1"/>
    <col min="11521" max="11521" width="4.140625" style="1" customWidth="1"/>
    <col min="11522" max="11522" width="34" style="1" customWidth="1"/>
    <col min="11523" max="11523" width="13" style="1" customWidth="1"/>
    <col min="11524" max="11525" width="8" style="1" customWidth="1"/>
    <col min="11526" max="11526" width="6.5703125" style="1" customWidth="1"/>
    <col min="11527" max="11527" width="8" style="1" customWidth="1"/>
    <col min="11528" max="11528" width="7.7109375" style="1" customWidth="1"/>
    <col min="11529" max="11529" width="12.140625" style="1" bestFit="1" customWidth="1"/>
    <col min="11530" max="11530" width="8.5703125" style="1" customWidth="1"/>
    <col min="11531" max="11531" width="13.42578125" style="1" bestFit="1" customWidth="1"/>
    <col min="11532" max="11776" width="9.140625" style="1"/>
    <col min="11777" max="11777" width="4.140625" style="1" customWidth="1"/>
    <col min="11778" max="11778" width="34" style="1" customWidth="1"/>
    <col min="11779" max="11779" width="13" style="1" customWidth="1"/>
    <col min="11780" max="11781" width="8" style="1" customWidth="1"/>
    <col min="11782" max="11782" width="6.5703125" style="1" customWidth="1"/>
    <col min="11783" max="11783" width="8" style="1" customWidth="1"/>
    <col min="11784" max="11784" width="7.7109375" style="1" customWidth="1"/>
    <col min="11785" max="11785" width="12.140625" style="1" bestFit="1" customWidth="1"/>
    <col min="11786" max="11786" width="8.5703125" style="1" customWidth="1"/>
    <col min="11787" max="11787" width="13.42578125" style="1" bestFit="1" customWidth="1"/>
    <col min="11788" max="12032" width="9.140625" style="1"/>
    <col min="12033" max="12033" width="4.140625" style="1" customWidth="1"/>
    <col min="12034" max="12034" width="34" style="1" customWidth="1"/>
    <col min="12035" max="12035" width="13" style="1" customWidth="1"/>
    <col min="12036" max="12037" width="8" style="1" customWidth="1"/>
    <col min="12038" max="12038" width="6.5703125" style="1" customWidth="1"/>
    <col min="12039" max="12039" width="8" style="1" customWidth="1"/>
    <col min="12040" max="12040" width="7.7109375" style="1" customWidth="1"/>
    <col min="12041" max="12041" width="12.140625" style="1" bestFit="1" customWidth="1"/>
    <col min="12042" max="12042" width="8.5703125" style="1" customWidth="1"/>
    <col min="12043" max="12043" width="13.42578125" style="1" bestFit="1" customWidth="1"/>
    <col min="12044" max="12288" width="9.140625" style="1"/>
    <col min="12289" max="12289" width="4.140625" style="1" customWidth="1"/>
    <col min="12290" max="12290" width="34" style="1" customWidth="1"/>
    <col min="12291" max="12291" width="13" style="1" customWidth="1"/>
    <col min="12292" max="12293" width="8" style="1" customWidth="1"/>
    <col min="12294" max="12294" width="6.5703125" style="1" customWidth="1"/>
    <col min="12295" max="12295" width="8" style="1" customWidth="1"/>
    <col min="12296" max="12296" width="7.7109375" style="1" customWidth="1"/>
    <col min="12297" max="12297" width="12.140625" style="1" bestFit="1" customWidth="1"/>
    <col min="12298" max="12298" width="8.5703125" style="1" customWidth="1"/>
    <col min="12299" max="12299" width="13.42578125" style="1" bestFit="1" customWidth="1"/>
    <col min="12300" max="12544" width="9.140625" style="1"/>
    <col min="12545" max="12545" width="4.140625" style="1" customWidth="1"/>
    <col min="12546" max="12546" width="34" style="1" customWidth="1"/>
    <col min="12547" max="12547" width="13" style="1" customWidth="1"/>
    <col min="12548" max="12549" width="8" style="1" customWidth="1"/>
    <col min="12550" max="12550" width="6.5703125" style="1" customWidth="1"/>
    <col min="12551" max="12551" width="8" style="1" customWidth="1"/>
    <col min="12552" max="12552" width="7.7109375" style="1" customWidth="1"/>
    <col min="12553" max="12553" width="12.140625" style="1" bestFit="1" customWidth="1"/>
    <col min="12554" max="12554" width="8.5703125" style="1" customWidth="1"/>
    <col min="12555" max="12555" width="13.42578125" style="1" bestFit="1" customWidth="1"/>
    <col min="12556" max="12800" width="9.140625" style="1"/>
    <col min="12801" max="12801" width="4.140625" style="1" customWidth="1"/>
    <col min="12802" max="12802" width="34" style="1" customWidth="1"/>
    <col min="12803" max="12803" width="13" style="1" customWidth="1"/>
    <col min="12804" max="12805" width="8" style="1" customWidth="1"/>
    <col min="12806" max="12806" width="6.5703125" style="1" customWidth="1"/>
    <col min="12807" max="12807" width="8" style="1" customWidth="1"/>
    <col min="12808" max="12808" width="7.7109375" style="1" customWidth="1"/>
    <col min="12809" max="12809" width="12.140625" style="1" bestFit="1" customWidth="1"/>
    <col min="12810" max="12810" width="8.5703125" style="1" customWidth="1"/>
    <col min="12811" max="12811" width="13.42578125" style="1" bestFit="1" customWidth="1"/>
    <col min="12812" max="13056" width="9.140625" style="1"/>
    <col min="13057" max="13057" width="4.140625" style="1" customWidth="1"/>
    <col min="13058" max="13058" width="34" style="1" customWidth="1"/>
    <col min="13059" max="13059" width="13" style="1" customWidth="1"/>
    <col min="13060" max="13061" width="8" style="1" customWidth="1"/>
    <col min="13062" max="13062" width="6.5703125" style="1" customWidth="1"/>
    <col min="13063" max="13063" width="8" style="1" customWidth="1"/>
    <col min="13064" max="13064" width="7.7109375" style="1" customWidth="1"/>
    <col min="13065" max="13065" width="12.140625" style="1" bestFit="1" customWidth="1"/>
    <col min="13066" max="13066" width="8.5703125" style="1" customWidth="1"/>
    <col min="13067" max="13067" width="13.42578125" style="1" bestFit="1" customWidth="1"/>
    <col min="13068" max="13312" width="9.140625" style="1"/>
    <col min="13313" max="13313" width="4.140625" style="1" customWidth="1"/>
    <col min="13314" max="13314" width="34" style="1" customWidth="1"/>
    <col min="13315" max="13315" width="13" style="1" customWidth="1"/>
    <col min="13316" max="13317" width="8" style="1" customWidth="1"/>
    <col min="13318" max="13318" width="6.5703125" style="1" customWidth="1"/>
    <col min="13319" max="13319" width="8" style="1" customWidth="1"/>
    <col min="13320" max="13320" width="7.7109375" style="1" customWidth="1"/>
    <col min="13321" max="13321" width="12.140625" style="1" bestFit="1" customWidth="1"/>
    <col min="13322" max="13322" width="8.5703125" style="1" customWidth="1"/>
    <col min="13323" max="13323" width="13.42578125" style="1" bestFit="1" customWidth="1"/>
    <col min="13324" max="13568" width="9.140625" style="1"/>
    <col min="13569" max="13569" width="4.140625" style="1" customWidth="1"/>
    <col min="13570" max="13570" width="34" style="1" customWidth="1"/>
    <col min="13571" max="13571" width="13" style="1" customWidth="1"/>
    <col min="13572" max="13573" width="8" style="1" customWidth="1"/>
    <col min="13574" max="13574" width="6.5703125" style="1" customWidth="1"/>
    <col min="13575" max="13575" width="8" style="1" customWidth="1"/>
    <col min="13576" max="13576" width="7.7109375" style="1" customWidth="1"/>
    <col min="13577" max="13577" width="12.140625" style="1" bestFit="1" customWidth="1"/>
    <col min="13578" max="13578" width="8.5703125" style="1" customWidth="1"/>
    <col min="13579" max="13579" width="13.42578125" style="1" bestFit="1" customWidth="1"/>
    <col min="13580" max="13824" width="9.140625" style="1"/>
    <col min="13825" max="13825" width="4.140625" style="1" customWidth="1"/>
    <col min="13826" max="13826" width="34" style="1" customWidth="1"/>
    <col min="13827" max="13827" width="13" style="1" customWidth="1"/>
    <col min="13828" max="13829" width="8" style="1" customWidth="1"/>
    <col min="13830" max="13830" width="6.5703125" style="1" customWidth="1"/>
    <col min="13831" max="13831" width="8" style="1" customWidth="1"/>
    <col min="13832" max="13832" width="7.7109375" style="1" customWidth="1"/>
    <col min="13833" max="13833" width="12.140625" style="1" bestFit="1" customWidth="1"/>
    <col min="13834" max="13834" width="8.5703125" style="1" customWidth="1"/>
    <col min="13835" max="13835" width="13.42578125" style="1" bestFit="1" customWidth="1"/>
    <col min="13836" max="14080" width="9.140625" style="1"/>
    <col min="14081" max="14081" width="4.140625" style="1" customWidth="1"/>
    <col min="14082" max="14082" width="34" style="1" customWidth="1"/>
    <col min="14083" max="14083" width="13" style="1" customWidth="1"/>
    <col min="14084" max="14085" width="8" style="1" customWidth="1"/>
    <col min="14086" max="14086" width="6.5703125" style="1" customWidth="1"/>
    <col min="14087" max="14087" width="8" style="1" customWidth="1"/>
    <col min="14088" max="14088" width="7.7109375" style="1" customWidth="1"/>
    <col min="14089" max="14089" width="12.140625" style="1" bestFit="1" customWidth="1"/>
    <col min="14090" max="14090" width="8.5703125" style="1" customWidth="1"/>
    <col min="14091" max="14091" width="13.42578125" style="1" bestFit="1" customWidth="1"/>
    <col min="14092" max="14336" width="9.140625" style="1"/>
    <col min="14337" max="14337" width="4.140625" style="1" customWidth="1"/>
    <col min="14338" max="14338" width="34" style="1" customWidth="1"/>
    <col min="14339" max="14339" width="13" style="1" customWidth="1"/>
    <col min="14340" max="14341" width="8" style="1" customWidth="1"/>
    <col min="14342" max="14342" width="6.5703125" style="1" customWidth="1"/>
    <col min="14343" max="14343" width="8" style="1" customWidth="1"/>
    <col min="14344" max="14344" width="7.7109375" style="1" customWidth="1"/>
    <col min="14345" max="14345" width="12.140625" style="1" bestFit="1" customWidth="1"/>
    <col min="14346" max="14346" width="8.5703125" style="1" customWidth="1"/>
    <col min="14347" max="14347" width="13.42578125" style="1" bestFit="1" customWidth="1"/>
    <col min="14348" max="14592" width="9.140625" style="1"/>
    <col min="14593" max="14593" width="4.140625" style="1" customWidth="1"/>
    <col min="14594" max="14594" width="34" style="1" customWidth="1"/>
    <col min="14595" max="14595" width="13" style="1" customWidth="1"/>
    <col min="14596" max="14597" width="8" style="1" customWidth="1"/>
    <col min="14598" max="14598" width="6.5703125" style="1" customWidth="1"/>
    <col min="14599" max="14599" width="8" style="1" customWidth="1"/>
    <col min="14600" max="14600" width="7.7109375" style="1" customWidth="1"/>
    <col min="14601" max="14601" width="12.140625" style="1" bestFit="1" customWidth="1"/>
    <col min="14602" max="14602" width="8.5703125" style="1" customWidth="1"/>
    <col min="14603" max="14603" width="13.42578125" style="1" bestFit="1" customWidth="1"/>
    <col min="14604" max="14848" width="9.140625" style="1"/>
    <col min="14849" max="14849" width="4.140625" style="1" customWidth="1"/>
    <col min="14850" max="14850" width="34" style="1" customWidth="1"/>
    <col min="14851" max="14851" width="13" style="1" customWidth="1"/>
    <col min="14852" max="14853" width="8" style="1" customWidth="1"/>
    <col min="14854" max="14854" width="6.5703125" style="1" customWidth="1"/>
    <col min="14855" max="14855" width="8" style="1" customWidth="1"/>
    <col min="14856" max="14856" width="7.7109375" style="1" customWidth="1"/>
    <col min="14857" max="14857" width="12.140625" style="1" bestFit="1" customWidth="1"/>
    <col min="14858" max="14858" width="8.5703125" style="1" customWidth="1"/>
    <col min="14859" max="14859" width="13.42578125" style="1" bestFit="1" customWidth="1"/>
    <col min="14860" max="15104" width="9.140625" style="1"/>
    <col min="15105" max="15105" width="4.140625" style="1" customWidth="1"/>
    <col min="15106" max="15106" width="34" style="1" customWidth="1"/>
    <col min="15107" max="15107" width="13" style="1" customWidth="1"/>
    <col min="15108" max="15109" width="8" style="1" customWidth="1"/>
    <col min="15110" max="15110" width="6.5703125" style="1" customWidth="1"/>
    <col min="15111" max="15111" width="8" style="1" customWidth="1"/>
    <col min="15112" max="15112" width="7.7109375" style="1" customWidth="1"/>
    <col min="15113" max="15113" width="12.140625" style="1" bestFit="1" customWidth="1"/>
    <col min="15114" max="15114" width="8.5703125" style="1" customWidth="1"/>
    <col min="15115" max="15115" width="13.42578125" style="1" bestFit="1" customWidth="1"/>
    <col min="15116" max="15360" width="9.140625" style="1"/>
    <col min="15361" max="15361" width="4.140625" style="1" customWidth="1"/>
    <col min="15362" max="15362" width="34" style="1" customWidth="1"/>
    <col min="15363" max="15363" width="13" style="1" customWidth="1"/>
    <col min="15364" max="15365" width="8" style="1" customWidth="1"/>
    <col min="15366" max="15366" width="6.5703125" style="1" customWidth="1"/>
    <col min="15367" max="15367" width="8" style="1" customWidth="1"/>
    <col min="15368" max="15368" width="7.7109375" style="1" customWidth="1"/>
    <col min="15369" max="15369" width="12.140625" style="1" bestFit="1" customWidth="1"/>
    <col min="15370" max="15370" width="8.5703125" style="1" customWidth="1"/>
    <col min="15371" max="15371" width="13.42578125" style="1" bestFit="1" customWidth="1"/>
    <col min="15372" max="15616" width="9.140625" style="1"/>
    <col min="15617" max="15617" width="4.140625" style="1" customWidth="1"/>
    <col min="15618" max="15618" width="34" style="1" customWidth="1"/>
    <col min="15619" max="15619" width="13" style="1" customWidth="1"/>
    <col min="15620" max="15621" width="8" style="1" customWidth="1"/>
    <col min="15622" max="15622" width="6.5703125" style="1" customWidth="1"/>
    <col min="15623" max="15623" width="8" style="1" customWidth="1"/>
    <col min="15624" max="15624" width="7.7109375" style="1" customWidth="1"/>
    <col min="15625" max="15625" width="12.140625" style="1" bestFit="1" customWidth="1"/>
    <col min="15626" max="15626" width="8.5703125" style="1" customWidth="1"/>
    <col min="15627" max="15627" width="13.42578125" style="1" bestFit="1" customWidth="1"/>
    <col min="15628" max="15872" width="9.140625" style="1"/>
    <col min="15873" max="15873" width="4.140625" style="1" customWidth="1"/>
    <col min="15874" max="15874" width="34" style="1" customWidth="1"/>
    <col min="15875" max="15875" width="13" style="1" customWidth="1"/>
    <col min="15876" max="15877" width="8" style="1" customWidth="1"/>
    <col min="15878" max="15878" width="6.5703125" style="1" customWidth="1"/>
    <col min="15879" max="15879" width="8" style="1" customWidth="1"/>
    <col min="15880" max="15880" width="7.7109375" style="1" customWidth="1"/>
    <col min="15881" max="15881" width="12.140625" style="1" bestFit="1" customWidth="1"/>
    <col min="15882" max="15882" width="8.5703125" style="1" customWidth="1"/>
    <col min="15883" max="15883" width="13.42578125" style="1" bestFit="1" customWidth="1"/>
    <col min="15884" max="16128" width="9.140625" style="1"/>
    <col min="16129" max="16129" width="4.140625" style="1" customWidth="1"/>
    <col min="16130" max="16130" width="34" style="1" customWidth="1"/>
    <col min="16131" max="16131" width="13" style="1" customWidth="1"/>
    <col min="16132" max="16133" width="8" style="1" customWidth="1"/>
    <col min="16134" max="16134" width="6.5703125" style="1" customWidth="1"/>
    <col min="16135" max="16135" width="8" style="1" customWidth="1"/>
    <col min="16136" max="16136" width="7.7109375" style="1" customWidth="1"/>
    <col min="16137" max="16137" width="12.140625" style="1" bestFit="1" customWidth="1"/>
    <col min="16138" max="16138" width="8.570312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178</v>
      </c>
      <c r="K1" s="2" t="s">
        <v>179</v>
      </c>
    </row>
    <row r="2" spans="1:11" x14ac:dyDescent="0.25">
      <c r="A2" s="44" t="s">
        <v>98</v>
      </c>
      <c r="B2" s="44"/>
      <c r="C2" s="4"/>
      <c r="D2" s="5"/>
      <c r="E2" s="6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ht="25.5" x14ac:dyDescent="0.25">
      <c r="A4" s="9">
        <v>1</v>
      </c>
      <c r="B4" s="10" t="s">
        <v>99</v>
      </c>
      <c r="C4" s="9" t="s">
        <v>100</v>
      </c>
      <c r="D4" s="9">
        <v>150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22"/>
      <c r="B5" s="22"/>
      <c r="C5" s="22"/>
      <c r="D5" s="23"/>
      <c r="E5" s="19"/>
      <c r="F5" s="45" t="s">
        <v>54</v>
      </c>
      <c r="G5" s="45"/>
      <c r="H5" s="45"/>
      <c r="I5" s="45"/>
      <c r="J5" s="46">
        <f>SUM(I4:I4)</f>
        <v>0</v>
      </c>
      <c r="K5" s="49"/>
    </row>
    <row r="6" spans="1:11" x14ac:dyDescent="0.25">
      <c r="A6" s="16"/>
      <c r="B6" s="16"/>
      <c r="C6" s="16"/>
      <c r="E6" s="6"/>
      <c r="F6" s="45" t="s">
        <v>55</v>
      </c>
      <c r="G6" s="45"/>
      <c r="H6" s="45"/>
      <c r="I6" s="45"/>
      <c r="J6" s="63">
        <f>SUM(J4:J4)</f>
        <v>0</v>
      </c>
      <c r="K6" s="49"/>
    </row>
    <row r="7" spans="1:11" ht="32.25" customHeight="1" x14ac:dyDescent="0.25">
      <c r="F7" s="41" t="s">
        <v>56</v>
      </c>
      <c r="G7" s="41"/>
      <c r="H7" s="41"/>
      <c r="I7" s="41"/>
      <c r="J7" s="53">
        <f>J5+J6</f>
        <v>0</v>
      </c>
      <c r="K7" s="48"/>
    </row>
  </sheetData>
  <mergeCells count="7">
    <mergeCell ref="F7:I7"/>
    <mergeCell ref="J7:K7"/>
    <mergeCell ref="A2:B2"/>
    <mergeCell ref="F5:I5"/>
    <mergeCell ref="J5:K5"/>
    <mergeCell ref="F6:I6"/>
    <mergeCell ref="J6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4" sqref="E4:E8"/>
    </sheetView>
  </sheetViews>
  <sheetFormatPr defaultRowHeight="15" x14ac:dyDescent="0.25"/>
  <cols>
    <col min="1" max="1" width="4.140625" style="1" customWidth="1"/>
    <col min="2" max="2" width="32.7109375" style="1" customWidth="1"/>
    <col min="3" max="3" width="10.7109375" style="1" customWidth="1"/>
    <col min="4" max="4" width="9.42578125" style="1" customWidth="1"/>
    <col min="5" max="5" width="8.140625" style="2" customWidth="1"/>
    <col min="6" max="6" width="7.140625" style="3" customWidth="1"/>
    <col min="7" max="7" width="9.140625" style="4"/>
    <col min="8" max="8" width="9.28515625" style="4" customWidth="1"/>
    <col min="9" max="9" width="12.140625" style="2" bestFit="1" customWidth="1"/>
    <col min="10" max="10" width="9.7109375" style="2" customWidth="1"/>
    <col min="11" max="11" width="13.42578125" style="2" bestFit="1" customWidth="1"/>
    <col min="12" max="256" width="9.140625" style="1"/>
    <col min="257" max="257" width="4.140625" style="1" customWidth="1"/>
    <col min="258" max="258" width="32.7109375" style="1" customWidth="1"/>
    <col min="259" max="259" width="10.7109375" style="1" customWidth="1"/>
    <col min="260" max="260" width="9.42578125" style="1" customWidth="1"/>
    <col min="261" max="261" width="8.140625" style="1" customWidth="1"/>
    <col min="262" max="262" width="7.140625" style="1" customWidth="1"/>
    <col min="263" max="263" width="9.140625" style="1"/>
    <col min="264" max="264" width="9.28515625" style="1" customWidth="1"/>
    <col min="265" max="265" width="12.140625" style="1" bestFit="1" customWidth="1"/>
    <col min="266" max="266" width="9.7109375" style="1" customWidth="1"/>
    <col min="267" max="267" width="13.42578125" style="1" bestFit="1" customWidth="1"/>
    <col min="268" max="512" width="9.140625" style="1"/>
    <col min="513" max="513" width="4.140625" style="1" customWidth="1"/>
    <col min="514" max="514" width="32.7109375" style="1" customWidth="1"/>
    <col min="515" max="515" width="10.7109375" style="1" customWidth="1"/>
    <col min="516" max="516" width="9.42578125" style="1" customWidth="1"/>
    <col min="517" max="517" width="8.140625" style="1" customWidth="1"/>
    <col min="518" max="518" width="7.140625" style="1" customWidth="1"/>
    <col min="519" max="519" width="9.140625" style="1"/>
    <col min="520" max="520" width="9.28515625" style="1" customWidth="1"/>
    <col min="521" max="521" width="12.140625" style="1" bestFit="1" customWidth="1"/>
    <col min="522" max="522" width="9.7109375" style="1" customWidth="1"/>
    <col min="523" max="523" width="13.42578125" style="1" bestFit="1" customWidth="1"/>
    <col min="524" max="768" width="9.140625" style="1"/>
    <col min="769" max="769" width="4.140625" style="1" customWidth="1"/>
    <col min="770" max="770" width="32.7109375" style="1" customWidth="1"/>
    <col min="771" max="771" width="10.7109375" style="1" customWidth="1"/>
    <col min="772" max="772" width="9.42578125" style="1" customWidth="1"/>
    <col min="773" max="773" width="8.140625" style="1" customWidth="1"/>
    <col min="774" max="774" width="7.140625" style="1" customWidth="1"/>
    <col min="775" max="775" width="9.140625" style="1"/>
    <col min="776" max="776" width="9.28515625" style="1" customWidth="1"/>
    <col min="777" max="777" width="12.140625" style="1" bestFit="1" customWidth="1"/>
    <col min="778" max="778" width="9.7109375" style="1" customWidth="1"/>
    <col min="779" max="779" width="13.42578125" style="1" bestFit="1" customWidth="1"/>
    <col min="780" max="1024" width="9.140625" style="1"/>
    <col min="1025" max="1025" width="4.140625" style="1" customWidth="1"/>
    <col min="1026" max="1026" width="32.7109375" style="1" customWidth="1"/>
    <col min="1027" max="1027" width="10.7109375" style="1" customWidth="1"/>
    <col min="1028" max="1028" width="9.42578125" style="1" customWidth="1"/>
    <col min="1029" max="1029" width="8.140625" style="1" customWidth="1"/>
    <col min="1030" max="1030" width="7.140625" style="1" customWidth="1"/>
    <col min="1031" max="1031" width="9.140625" style="1"/>
    <col min="1032" max="1032" width="9.28515625" style="1" customWidth="1"/>
    <col min="1033" max="1033" width="12.140625" style="1" bestFit="1" customWidth="1"/>
    <col min="1034" max="1034" width="9.7109375" style="1" customWidth="1"/>
    <col min="1035" max="1035" width="13.42578125" style="1" bestFit="1" customWidth="1"/>
    <col min="1036" max="1280" width="9.140625" style="1"/>
    <col min="1281" max="1281" width="4.140625" style="1" customWidth="1"/>
    <col min="1282" max="1282" width="32.7109375" style="1" customWidth="1"/>
    <col min="1283" max="1283" width="10.7109375" style="1" customWidth="1"/>
    <col min="1284" max="1284" width="9.42578125" style="1" customWidth="1"/>
    <col min="1285" max="1285" width="8.140625" style="1" customWidth="1"/>
    <col min="1286" max="1286" width="7.140625" style="1" customWidth="1"/>
    <col min="1287" max="1287" width="9.140625" style="1"/>
    <col min="1288" max="1288" width="9.28515625" style="1" customWidth="1"/>
    <col min="1289" max="1289" width="12.140625" style="1" bestFit="1" customWidth="1"/>
    <col min="1290" max="1290" width="9.7109375" style="1" customWidth="1"/>
    <col min="1291" max="1291" width="13.42578125" style="1" bestFit="1" customWidth="1"/>
    <col min="1292" max="1536" width="9.140625" style="1"/>
    <col min="1537" max="1537" width="4.140625" style="1" customWidth="1"/>
    <col min="1538" max="1538" width="32.7109375" style="1" customWidth="1"/>
    <col min="1539" max="1539" width="10.7109375" style="1" customWidth="1"/>
    <col min="1540" max="1540" width="9.42578125" style="1" customWidth="1"/>
    <col min="1541" max="1541" width="8.140625" style="1" customWidth="1"/>
    <col min="1542" max="1542" width="7.140625" style="1" customWidth="1"/>
    <col min="1543" max="1543" width="9.140625" style="1"/>
    <col min="1544" max="1544" width="9.28515625" style="1" customWidth="1"/>
    <col min="1545" max="1545" width="12.140625" style="1" bestFit="1" customWidth="1"/>
    <col min="1546" max="1546" width="9.7109375" style="1" customWidth="1"/>
    <col min="1547" max="1547" width="13.42578125" style="1" bestFit="1" customWidth="1"/>
    <col min="1548" max="1792" width="9.140625" style="1"/>
    <col min="1793" max="1793" width="4.140625" style="1" customWidth="1"/>
    <col min="1794" max="1794" width="32.7109375" style="1" customWidth="1"/>
    <col min="1795" max="1795" width="10.7109375" style="1" customWidth="1"/>
    <col min="1796" max="1796" width="9.42578125" style="1" customWidth="1"/>
    <col min="1797" max="1797" width="8.140625" style="1" customWidth="1"/>
    <col min="1798" max="1798" width="7.140625" style="1" customWidth="1"/>
    <col min="1799" max="1799" width="9.140625" style="1"/>
    <col min="1800" max="1800" width="9.28515625" style="1" customWidth="1"/>
    <col min="1801" max="1801" width="12.140625" style="1" bestFit="1" customWidth="1"/>
    <col min="1802" max="1802" width="9.7109375" style="1" customWidth="1"/>
    <col min="1803" max="1803" width="13.42578125" style="1" bestFit="1" customWidth="1"/>
    <col min="1804" max="2048" width="9.140625" style="1"/>
    <col min="2049" max="2049" width="4.140625" style="1" customWidth="1"/>
    <col min="2050" max="2050" width="32.7109375" style="1" customWidth="1"/>
    <col min="2051" max="2051" width="10.7109375" style="1" customWidth="1"/>
    <col min="2052" max="2052" width="9.42578125" style="1" customWidth="1"/>
    <col min="2053" max="2053" width="8.140625" style="1" customWidth="1"/>
    <col min="2054" max="2054" width="7.140625" style="1" customWidth="1"/>
    <col min="2055" max="2055" width="9.140625" style="1"/>
    <col min="2056" max="2056" width="9.28515625" style="1" customWidth="1"/>
    <col min="2057" max="2057" width="12.140625" style="1" bestFit="1" customWidth="1"/>
    <col min="2058" max="2058" width="9.7109375" style="1" customWidth="1"/>
    <col min="2059" max="2059" width="13.42578125" style="1" bestFit="1" customWidth="1"/>
    <col min="2060" max="2304" width="9.140625" style="1"/>
    <col min="2305" max="2305" width="4.140625" style="1" customWidth="1"/>
    <col min="2306" max="2306" width="32.7109375" style="1" customWidth="1"/>
    <col min="2307" max="2307" width="10.7109375" style="1" customWidth="1"/>
    <col min="2308" max="2308" width="9.42578125" style="1" customWidth="1"/>
    <col min="2309" max="2309" width="8.140625" style="1" customWidth="1"/>
    <col min="2310" max="2310" width="7.140625" style="1" customWidth="1"/>
    <col min="2311" max="2311" width="9.140625" style="1"/>
    <col min="2312" max="2312" width="9.28515625" style="1" customWidth="1"/>
    <col min="2313" max="2313" width="12.140625" style="1" bestFit="1" customWidth="1"/>
    <col min="2314" max="2314" width="9.7109375" style="1" customWidth="1"/>
    <col min="2315" max="2315" width="13.42578125" style="1" bestFit="1" customWidth="1"/>
    <col min="2316" max="2560" width="9.140625" style="1"/>
    <col min="2561" max="2561" width="4.140625" style="1" customWidth="1"/>
    <col min="2562" max="2562" width="32.7109375" style="1" customWidth="1"/>
    <col min="2563" max="2563" width="10.7109375" style="1" customWidth="1"/>
    <col min="2564" max="2564" width="9.42578125" style="1" customWidth="1"/>
    <col min="2565" max="2565" width="8.140625" style="1" customWidth="1"/>
    <col min="2566" max="2566" width="7.140625" style="1" customWidth="1"/>
    <col min="2567" max="2567" width="9.140625" style="1"/>
    <col min="2568" max="2568" width="9.28515625" style="1" customWidth="1"/>
    <col min="2569" max="2569" width="12.140625" style="1" bestFit="1" customWidth="1"/>
    <col min="2570" max="2570" width="9.7109375" style="1" customWidth="1"/>
    <col min="2571" max="2571" width="13.42578125" style="1" bestFit="1" customWidth="1"/>
    <col min="2572" max="2816" width="9.140625" style="1"/>
    <col min="2817" max="2817" width="4.140625" style="1" customWidth="1"/>
    <col min="2818" max="2818" width="32.7109375" style="1" customWidth="1"/>
    <col min="2819" max="2819" width="10.7109375" style="1" customWidth="1"/>
    <col min="2820" max="2820" width="9.42578125" style="1" customWidth="1"/>
    <col min="2821" max="2821" width="8.140625" style="1" customWidth="1"/>
    <col min="2822" max="2822" width="7.140625" style="1" customWidth="1"/>
    <col min="2823" max="2823" width="9.140625" style="1"/>
    <col min="2824" max="2824" width="9.28515625" style="1" customWidth="1"/>
    <col min="2825" max="2825" width="12.140625" style="1" bestFit="1" customWidth="1"/>
    <col min="2826" max="2826" width="9.7109375" style="1" customWidth="1"/>
    <col min="2827" max="2827" width="13.42578125" style="1" bestFit="1" customWidth="1"/>
    <col min="2828" max="3072" width="9.140625" style="1"/>
    <col min="3073" max="3073" width="4.140625" style="1" customWidth="1"/>
    <col min="3074" max="3074" width="32.7109375" style="1" customWidth="1"/>
    <col min="3075" max="3075" width="10.7109375" style="1" customWidth="1"/>
    <col min="3076" max="3076" width="9.42578125" style="1" customWidth="1"/>
    <col min="3077" max="3077" width="8.140625" style="1" customWidth="1"/>
    <col min="3078" max="3078" width="7.140625" style="1" customWidth="1"/>
    <col min="3079" max="3079" width="9.140625" style="1"/>
    <col min="3080" max="3080" width="9.28515625" style="1" customWidth="1"/>
    <col min="3081" max="3081" width="12.140625" style="1" bestFit="1" customWidth="1"/>
    <col min="3082" max="3082" width="9.7109375" style="1" customWidth="1"/>
    <col min="3083" max="3083" width="13.42578125" style="1" bestFit="1" customWidth="1"/>
    <col min="3084" max="3328" width="9.140625" style="1"/>
    <col min="3329" max="3329" width="4.140625" style="1" customWidth="1"/>
    <col min="3330" max="3330" width="32.7109375" style="1" customWidth="1"/>
    <col min="3331" max="3331" width="10.7109375" style="1" customWidth="1"/>
    <col min="3332" max="3332" width="9.42578125" style="1" customWidth="1"/>
    <col min="3333" max="3333" width="8.140625" style="1" customWidth="1"/>
    <col min="3334" max="3334" width="7.140625" style="1" customWidth="1"/>
    <col min="3335" max="3335" width="9.140625" style="1"/>
    <col min="3336" max="3336" width="9.28515625" style="1" customWidth="1"/>
    <col min="3337" max="3337" width="12.140625" style="1" bestFit="1" customWidth="1"/>
    <col min="3338" max="3338" width="9.7109375" style="1" customWidth="1"/>
    <col min="3339" max="3339" width="13.42578125" style="1" bestFit="1" customWidth="1"/>
    <col min="3340" max="3584" width="9.140625" style="1"/>
    <col min="3585" max="3585" width="4.140625" style="1" customWidth="1"/>
    <col min="3586" max="3586" width="32.7109375" style="1" customWidth="1"/>
    <col min="3587" max="3587" width="10.7109375" style="1" customWidth="1"/>
    <col min="3588" max="3588" width="9.42578125" style="1" customWidth="1"/>
    <col min="3589" max="3589" width="8.140625" style="1" customWidth="1"/>
    <col min="3590" max="3590" width="7.140625" style="1" customWidth="1"/>
    <col min="3591" max="3591" width="9.140625" style="1"/>
    <col min="3592" max="3592" width="9.28515625" style="1" customWidth="1"/>
    <col min="3593" max="3593" width="12.140625" style="1" bestFit="1" customWidth="1"/>
    <col min="3594" max="3594" width="9.7109375" style="1" customWidth="1"/>
    <col min="3595" max="3595" width="13.42578125" style="1" bestFit="1" customWidth="1"/>
    <col min="3596" max="3840" width="9.140625" style="1"/>
    <col min="3841" max="3841" width="4.140625" style="1" customWidth="1"/>
    <col min="3842" max="3842" width="32.7109375" style="1" customWidth="1"/>
    <col min="3843" max="3843" width="10.7109375" style="1" customWidth="1"/>
    <col min="3844" max="3844" width="9.42578125" style="1" customWidth="1"/>
    <col min="3845" max="3845" width="8.140625" style="1" customWidth="1"/>
    <col min="3846" max="3846" width="7.140625" style="1" customWidth="1"/>
    <col min="3847" max="3847" width="9.140625" style="1"/>
    <col min="3848" max="3848" width="9.28515625" style="1" customWidth="1"/>
    <col min="3849" max="3849" width="12.140625" style="1" bestFit="1" customWidth="1"/>
    <col min="3850" max="3850" width="9.7109375" style="1" customWidth="1"/>
    <col min="3851" max="3851" width="13.42578125" style="1" bestFit="1" customWidth="1"/>
    <col min="3852" max="4096" width="9.140625" style="1"/>
    <col min="4097" max="4097" width="4.140625" style="1" customWidth="1"/>
    <col min="4098" max="4098" width="32.7109375" style="1" customWidth="1"/>
    <col min="4099" max="4099" width="10.7109375" style="1" customWidth="1"/>
    <col min="4100" max="4100" width="9.42578125" style="1" customWidth="1"/>
    <col min="4101" max="4101" width="8.140625" style="1" customWidth="1"/>
    <col min="4102" max="4102" width="7.140625" style="1" customWidth="1"/>
    <col min="4103" max="4103" width="9.140625" style="1"/>
    <col min="4104" max="4104" width="9.28515625" style="1" customWidth="1"/>
    <col min="4105" max="4105" width="12.140625" style="1" bestFit="1" customWidth="1"/>
    <col min="4106" max="4106" width="9.7109375" style="1" customWidth="1"/>
    <col min="4107" max="4107" width="13.42578125" style="1" bestFit="1" customWidth="1"/>
    <col min="4108" max="4352" width="9.140625" style="1"/>
    <col min="4353" max="4353" width="4.140625" style="1" customWidth="1"/>
    <col min="4354" max="4354" width="32.7109375" style="1" customWidth="1"/>
    <col min="4355" max="4355" width="10.7109375" style="1" customWidth="1"/>
    <col min="4356" max="4356" width="9.42578125" style="1" customWidth="1"/>
    <col min="4357" max="4357" width="8.140625" style="1" customWidth="1"/>
    <col min="4358" max="4358" width="7.140625" style="1" customWidth="1"/>
    <col min="4359" max="4359" width="9.140625" style="1"/>
    <col min="4360" max="4360" width="9.28515625" style="1" customWidth="1"/>
    <col min="4361" max="4361" width="12.140625" style="1" bestFit="1" customWidth="1"/>
    <col min="4362" max="4362" width="9.7109375" style="1" customWidth="1"/>
    <col min="4363" max="4363" width="13.42578125" style="1" bestFit="1" customWidth="1"/>
    <col min="4364" max="4608" width="9.140625" style="1"/>
    <col min="4609" max="4609" width="4.140625" style="1" customWidth="1"/>
    <col min="4610" max="4610" width="32.7109375" style="1" customWidth="1"/>
    <col min="4611" max="4611" width="10.7109375" style="1" customWidth="1"/>
    <col min="4612" max="4612" width="9.42578125" style="1" customWidth="1"/>
    <col min="4613" max="4613" width="8.140625" style="1" customWidth="1"/>
    <col min="4614" max="4614" width="7.140625" style="1" customWidth="1"/>
    <col min="4615" max="4615" width="9.140625" style="1"/>
    <col min="4616" max="4616" width="9.28515625" style="1" customWidth="1"/>
    <col min="4617" max="4617" width="12.140625" style="1" bestFit="1" customWidth="1"/>
    <col min="4618" max="4618" width="9.7109375" style="1" customWidth="1"/>
    <col min="4619" max="4619" width="13.42578125" style="1" bestFit="1" customWidth="1"/>
    <col min="4620" max="4864" width="9.140625" style="1"/>
    <col min="4865" max="4865" width="4.140625" style="1" customWidth="1"/>
    <col min="4866" max="4866" width="32.7109375" style="1" customWidth="1"/>
    <col min="4867" max="4867" width="10.7109375" style="1" customWidth="1"/>
    <col min="4868" max="4868" width="9.42578125" style="1" customWidth="1"/>
    <col min="4869" max="4869" width="8.140625" style="1" customWidth="1"/>
    <col min="4870" max="4870" width="7.140625" style="1" customWidth="1"/>
    <col min="4871" max="4871" width="9.140625" style="1"/>
    <col min="4872" max="4872" width="9.28515625" style="1" customWidth="1"/>
    <col min="4873" max="4873" width="12.140625" style="1" bestFit="1" customWidth="1"/>
    <col min="4874" max="4874" width="9.7109375" style="1" customWidth="1"/>
    <col min="4875" max="4875" width="13.42578125" style="1" bestFit="1" customWidth="1"/>
    <col min="4876" max="5120" width="9.140625" style="1"/>
    <col min="5121" max="5121" width="4.140625" style="1" customWidth="1"/>
    <col min="5122" max="5122" width="32.7109375" style="1" customWidth="1"/>
    <col min="5123" max="5123" width="10.7109375" style="1" customWidth="1"/>
    <col min="5124" max="5124" width="9.42578125" style="1" customWidth="1"/>
    <col min="5125" max="5125" width="8.140625" style="1" customWidth="1"/>
    <col min="5126" max="5126" width="7.140625" style="1" customWidth="1"/>
    <col min="5127" max="5127" width="9.140625" style="1"/>
    <col min="5128" max="5128" width="9.28515625" style="1" customWidth="1"/>
    <col min="5129" max="5129" width="12.140625" style="1" bestFit="1" customWidth="1"/>
    <col min="5130" max="5130" width="9.7109375" style="1" customWidth="1"/>
    <col min="5131" max="5131" width="13.42578125" style="1" bestFit="1" customWidth="1"/>
    <col min="5132" max="5376" width="9.140625" style="1"/>
    <col min="5377" max="5377" width="4.140625" style="1" customWidth="1"/>
    <col min="5378" max="5378" width="32.7109375" style="1" customWidth="1"/>
    <col min="5379" max="5379" width="10.7109375" style="1" customWidth="1"/>
    <col min="5380" max="5380" width="9.42578125" style="1" customWidth="1"/>
    <col min="5381" max="5381" width="8.140625" style="1" customWidth="1"/>
    <col min="5382" max="5382" width="7.140625" style="1" customWidth="1"/>
    <col min="5383" max="5383" width="9.140625" style="1"/>
    <col min="5384" max="5384" width="9.28515625" style="1" customWidth="1"/>
    <col min="5385" max="5385" width="12.140625" style="1" bestFit="1" customWidth="1"/>
    <col min="5386" max="5386" width="9.7109375" style="1" customWidth="1"/>
    <col min="5387" max="5387" width="13.42578125" style="1" bestFit="1" customWidth="1"/>
    <col min="5388" max="5632" width="9.140625" style="1"/>
    <col min="5633" max="5633" width="4.140625" style="1" customWidth="1"/>
    <col min="5634" max="5634" width="32.7109375" style="1" customWidth="1"/>
    <col min="5635" max="5635" width="10.7109375" style="1" customWidth="1"/>
    <col min="5636" max="5636" width="9.42578125" style="1" customWidth="1"/>
    <col min="5637" max="5637" width="8.140625" style="1" customWidth="1"/>
    <col min="5638" max="5638" width="7.140625" style="1" customWidth="1"/>
    <col min="5639" max="5639" width="9.140625" style="1"/>
    <col min="5640" max="5640" width="9.28515625" style="1" customWidth="1"/>
    <col min="5641" max="5641" width="12.140625" style="1" bestFit="1" customWidth="1"/>
    <col min="5642" max="5642" width="9.7109375" style="1" customWidth="1"/>
    <col min="5643" max="5643" width="13.42578125" style="1" bestFit="1" customWidth="1"/>
    <col min="5644" max="5888" width="9.140625" style="1"/>
    <col min="5889" max="5889" width="4.140625" style="1" customWidth="1"/>
    <col min="5890" max="5890" width="32.7109375" style="1" customWidth="1"/>
    <col min="5891" max="5891" width="10.7109375" style="1" customWidth="1"/>
    <col min="5892" max="5892" width="9.42578125" style="1" customWidth="1"/>
    <col min="5893" max="5893" width="8.140625" style="1" customWidth="1"/>
    <col min="5894" max="5894" width="7.140625" style="1" customWidth="1"/>
    <col min="5895" max="5895" width="9.140625" style="1"/>
    <col min="5896" max="5896" width="9.28515625" style="1" customWidth="1"/>
    <col min="5897" max="5897" width="12.140625" style="1" bestFit="1" customWidth="1"/>
    <col min="5898" max="5898" width="9.7109375" style="1" customWidth="1"/>
    <col min="5899" max="5899" width="13.42578125" style="1" bestFit="1" customWidth="1"/>
    <col min="5900" max="6144" width="9.140625" style="1"/>
    <col min="6145" max="6145" width="4.140625" style="1" customWidth="1"/>
    <col min="6146" max="6146" width="32.7109375" style="1" customWidth="1"/>
    <col min="6147" max="6147" width="10.7109375" style="1" customWidth="1"/>
    <col min="6148" max="6148" width="9.42578125" style="1" customWidth="1"/>
    <col min="6149" max="6149" width="8.140625" style="1" customWidth="1"/>
    <col min="6150" max="6150" width="7.140625" style="1" customWidth="1"/>
    <col min="6151" max="6151" width="9.140625" style="1"/>
    <col min="6152" max="6152" width="9.28515625" style="1" customWidth="1"/>
    <col min="6153" max="6153" width="12.140625" style="1" bestFit="1" customWidth="1"/>
    <col min="6154" max="6154" width="9.7109375" style="1" customWidth="1"/>
    <col min="6155" max="6155" width="13.42578125" style="1" bestFit="1" customWidth="1"/>
    <col min="6156" max="6400" width="9.140625" style="1"/>
    <col min="6401" max="6401" width="4.140625" style="1" customWidth="1"/>
    <col min="6402" max="6402" width="32.7109375" style="1" customWidth="1"/>
    <col min="6403" max="6403" width="10.7109375" style="1" customWidth="1"/>
    <col min="6404" max="6404" width="9.42578125" style="1" customWidth="1"/>
    <col min="6405" max="6405" width="8.140625" style="1" customWidth="1"/>
    <col min="6406" max="6406" width="7.140625" style="1" customWidth="1"/>
    <col min="6407" max="6407" width="9.140625" style="1"/>
    <col min="6408" max="6408" width="9.28515625" style="1" customWidth="1"/>
    <col min="6409" max="6409" width="12.140625" style="1" bestFit="1" customWidth="1"/>
    <col min="6410" max="6410" width="9.7109375" style="1" customWidth="1"/>
    <col min="6411" max="6411" width="13.42578125" style="1" bestFit="1" customWidth="1"/>
    <col min="6412" max="6656" width="9.140625" style="1"/>
    <col min="6657" max="6657" width="4.140625" style="1" customWidth="1"/>
    <col min="6658" max="6658" width="32.7109375" style="1" customWidth="1"/>
    <col min="6659" max="6659" width="10.7109375" style="1" customWidth="1"/>
    <col min="6660" max="6660" width="9.42578125" style="1" customWidth="1"/>
    <col min="6661" max="6661" width="8.140625" style="1" customWidth="1"/>
    <col min="6662" max="6662" width="7.140625" style="1" customWidth="1"/>
    <col min="6663" max="6663" width="9.140625" style="1"/>
    <col min="6664" max="6664" width="9.28515625" style="1" customWidth="1"/>
    <col min="6665" max="6665" width="12.140625" style="1" bestFit="1" customWidth="1"/>
    <col min="6666" max="6666" width="9.7109375" style="1" customWidth="1"/>
    <col min="6667" max="6667" width="13.42578125" style="1" bestFit="1" customWidth="1"/>
    <col min="6668" max="6912" width="9.140625" style="1"/>
    <col min="6913" max="6913" width="4.140625" style="1" customWidth="1"/>
    <col min="6914" max="6914" width="32.7109375" style="1" customWidth="1"/>
    <col min="6915" max="6915" width="10.7109375" style="1" customWidth="1"/>
    <col min="6916" max="6916" width="9.42578125" style="1" customWidth="1"/>
    <col min="6917" max="6917" width="8.140625" style="1" customWidth="1"/>
    <col min="6918" max="6918" width="7.140625" style="1" customWidth="1"/>
    <col min="6919" max="6919" width="9.140625" style="1"/>
    <col min="6920" max="6920" width="9.28515625" style="1" customWidth="1"/>
    <col min="6921" max="6921" width="12.140625" style="1" bestFit="1" customWidth="1"/>
    <col min="6922" max="6922" width="9.7109375" style="1" customWidth="1"/>
    <col min="6923" max="6923" width="13.42578125" style="1" bestFit="1" customWidth="1"/>
    <col min="6924" max="7168" width="9.140625" style="1"/>
    <col min="7169" max="7169" width="4.140625" style="1" customWidth="1"/>
    <col min="7170" max="7170" width="32.7109375" style="1" customWidth="1"/>
    <col min="7171" max="7171" width="10.7109375" style="1" customWidth="1"/>
    <col min="7172" max="7172" width="9.42578125" style="1" customWidth="1"/>
    <col min="7173" max="7173" width="8.140625" style="1" customWidth="1"/>
    <col min="7174" max="7174" width="7.140625" style="1" customWidth="1"/>
    <col min="7175" max="7175" width="9.140625" style="1"/>
    <col min="7176" max="7176" width="9.28515625" style="1" customWidth="1"/>
    <col min="7177" max="7177" width="12.140625" style="1" bestFit="1" customWidth="1"/>
    <col min="7178" max="7178" width="9.7109375" style="1" customWidth="1"/>
    <col min="7179" max="7179" width="13.42578125" style="1" bestFit="1" customWidth="1"/>
    <col min="7180" max="7424" width="9.140625" style="1"/>
    <col min="7425" max="7425" width="4.140625" style="1" customWidth="1"/>
    <col min="7426" max="7426" width="32.7109375" style="1" customWidth="1"/>
    <col min="7427" max="7427" width="10.7109375" style="1" customWidth="1"/>
    <col min="7428" max="7428" width="9.42578125" style="1" customWidth="1"/>
    <col min="7429" max="7429" width="8.140625" style="1" customWidth="1"/>
    <col min="7430" max="7430" width="7.140625" style="1" customWidth="1"/>
    <col min="7431" max="7431" width="9.140625" style="1"/>
    <col min="7432" max="7432" width="9.28515625" style="1" customWidth="1"/>
    <col min="7433" max="7433" width="12.140625" style="1" bestFit="1" customWidth="1"/>
    <col min="7434" max="7434" width="9.7109375" style="1" customWidth="1"/>
    <col min="7435" max="7435" width="13.42578125" style="1" bestFit="1" customWidth="1"/>
    <col min="7436" max="7680" width="9.140625" style="1"/>
    <col min="7681" max="7681" width="4.140625" style="1" customWidth="1"/>
    <col min="7682" max="7682" width="32.7109375" style="1" customWidth="1"/>
    <col min="7683" max="7683" width="10.7109375" style="1" customWidth="1"/>
    <col min="7684" max="7684" width="9.42578125" style="1" customWidth="1"/>
    <col min="7685" max="7685" width="8.140625" style="1" customWidth="1"/>
    <col min="7686" max="7686" width="7.140625" style="1" customWidth="1"/>
    <col min="7687" max="7687" width="9.140625" style="1"/>
    <col min="7688" max="7688" width="9.28515625" style="1" customWidth="1"/>
    <col min="7689" max="7689" width="12.140625" style="1" bestFit="1" customWidth="1"/>
    <col min="7690" max="7690" width="9.7109375" style="1" customWidth="1"/>
    <col min="7691" max="7691" width="13.42578125" style="1" bestFit="1" customWidth="1"/>
    <col min="7692" max="7936" width="9.140625" style="1"/>
    <col min="7937" max="7937" width="4.140625" style="1" customWidth="1"/>
    <col min="7938" max="7938" width="32.7109375" style="1" customWidth="1"/>
    <col min="7939" max="7939" width="10.7109375" style="1" customWidth="1"/>
    <col min="7940" max="7940" width="9.42578125" style="1" customWidth="1"/>
    <col min="7941" max="7941" width="8.140625" style="1" customWidth="1"/>
    <col min="7942" max="7942" width="7.140625" style="1" customWidth="1"/>
    <col min="7943" max="7943" width="9.140625" style="1"/>
    <col min="7944" max="7944" width="9.28515625" style="1" customWidth="1"/>
    <col min="7945" max="7945" width="12.140625" style="1" bestFit="1" customWidth="1"/>
    <col min="7946" max="7946" width="9.7109375" style="1" customWidth="1"/>
    <col min="7947" max="7947" width="13.42578125" style="1" bestFit="1" customWidth="1"/>
    <col min="7948" max="8192" width="9.140625" style="1"/>
    <col min="8193" max="8193" width="4.140625" style="1" customWidth="1"/>
    <col min="8194" max="8194" width="32.7109375" style="1" customWidth="1"/>
    <col min="8195" max="8195" width="10.7109375" style="1" customWidth="1"/>
    <col min="8196" max="8196" width="9.42578125" style="1" customWidth="1"/>
    <col min="8197" max="8197" width="8.140625" style="1" customWidth="1"/>
    <col min="8198" max="8198" width="7.140625" style="1" customWidth="1"/>
    <col min="8199" max="8199" width="9.140625" style="1"/>
    <col min="8200" max="8200" width="9.28515625" style="1" customWidth="1"/>
    <col min="8201" max="8201" width="12.140625" style="1" bestFit="1" customWidth="1"/>
    <col min="8202" max="8202" width="9.7109375" style="1" customWidth="1"/>
    <col min="8203" max="8203" width="13.42578125" style="1" bestFit="1" customWidth="1"/>
    <col min="8204" max="8448" width="9.140625" style="1"/>
    <col min="8449" max="8449" width="4.140625" style="1" customWidth="1"/>
    <col min="8450" max="8450" width="32.7109375" style="1" customWidth="1"/>
    <col min="8451" max="8451" width="10.7109375" style="1" customWidth="1"/>
    <col min="8452" max="8452" width="9.42578125" style="1" customWidth="1"/>
    <col min="8453" max="8453" width="8.140625" style="1" customWidth="1"/>
    <col min="8454" max="8454" width="7.140625" style="1" customWidth="1"/>
    <col min="8455" max="8455" width="9.140625" style="1"/>
    <col min="8456" max="8456" width="9.28515625" style="1" customWidth="1"/>
    <col min="8457" max="8457" width="12.140625" style="1" bestFit="1" customWidth="1"/>
    <col min="8458" max="8458" width="9.7109375" style="1" customWidth="1"/>
    <col min="8459" max="8459" width="13.42578125" style="1" bestFit="1" customWidth="1"/>
    <col min="8460" max="8704" width="9.140625" style="1"/>
    <col min="8705" max="8705" width="4.140625" style="1" customWidth="1"/>
    <col min="8706" max="8706" width="32.7109375" style="1" customWidth="1"/>
    <col min="8707" max="8707" width="10.7109375" style="1" customWidth="1"/>
    <col min="8708" max="8708" width="9.42578125" style="1" customWidth="1"/>
    <col min="8709" max="8709" width="8.140625" style="1" customWidth="1"/>
    <col min="8710" max="8710" width="7.140625" style="1" customWidth="1"/>
    <col min="8711" max="8711" width="9.140625" style="1"/>
    <col min="8712" max="8712" width="9.28515625" style="1" customWidth="1"/>
    <col min="8713" max="8713" width="12.140625" style="1" bestFit="1" customWidth="1"/>
    <col min="8714" max="8714" width="9.7109375" style="1" customWidth="1"/>
    <col min="8715" max="8715" width="13.42578125" style="1" bestFit="1" customWidth="1"/>
    <col min="8716" max="8960" width="9.140625" style="1"/>
    <col min="8961" max="8961" width="4.140625" style="1" customWidth="1"/>
    <col min="8962" max="8962" width="32.7109375" style="1" customWidth="1"/>
    <col min="8963" max="8963" width="10.7109375" style="1" customWidth="1"/>
    <col min="8964" max="8964" width="9.42578125" style="1" customWidth="1"/>
    <col min="8965" max="8965" width="8.140625" style="1" customWidth="1"/>
    <col min="8966" max="8966" width="7.140625" style="1" customWidth="1"/>
    <col min="8967" max="8967" width="9.140625" style="1"/>
    <col min="8968" max="8968" width="9.28515625" style="1" customWidth="1"/>
    <col min="8969" max="8969" width="12.140625" style="1" bestFit="1" customWidth="1"/>
    <col min="8970" max="8970" width="9.7109375" style="1" customWidth="1"/>
    <col min="8971" max="8971" width="13.42578125" style="1" bestFit="1" customWidth="1"/>
    <col min="8972" max="9216" width="9.140625" style="1"/>
    <col min="9217" max="9217" width="4.140625" style="1" customWidth="1"/>
    <col min="9218" max="9218" width="32.7109375" style="1" customWidth="1"/>
    <col min="9219" max="9219" width="10.7109375" style="1" customWidth="1"/>
    <col min="9220" max="9220" width="9.42578125" style="1" customWidth="1"/>
    <col min="9221" max="9221" width="8.140625" style="1" customWidth="1"/>
    <col min="9222" max="9222" width="7.140625" style="1" customWidth="1"/>
    <col min="9223" max="9223" width="9.140625" style="1"/>
    <col min="9224" max="9224" width="9.28515625" style="1" customWidth="1"/>
    <col min="9225" max="9225" width="12.140625" style="1" bestFit="1" customWidth="1"/>
    <col min="9226" max="9226" width="9.7109375" style="1" customWidth="1"/>
    <col min="9227" max="9227" width="13.42578125" style="1" bestFit="1" customWidth="1"/>
    <col min="9228" max="9472" width="9.140625" style="1"/>
    <col min="9473" max="9473" width="4.140625" style="1" customWidth="1"/>
    <col min="9474" max="9474" width="32.7109375" style="1" customWidth="1"/>
    <col min="9475" max="9475" width="10.7109375" style="1" customWidth="1"/>
    <col min="9476" max="9476" width="9.42578125" style="1" customWidth="1"/>
    <col min="9477" max="9477" width="8.140625" style="1" customWidth="1"/>
    <col min="9478" max="9478" width="7.140625" style="1" customWidth="1"/>
    <col min="9479" max="9479" width="9.140625" style="1"/>
    <col min="9480" max="9480" width="9.28515625" style="1" customWidth="1"/>
    <col min="9481" max="9481" width="12.140625" style="1" bestFit="1" customWidth="1"/>
    <col min="9482" max="9482" width="9.7109375" style="1" customWidth="1"/>
    <col min="9483" max="9483" width="13.42578125" style="1" bestFit="1" customWidth="1"/>
    <col min="9484" max="9728" width="9.140625" style="1"/>
    <col min="9729" max="9729" width="4.140625" style="1" customWidth="1"/>
    <col min="9730" max="9730" width="32.7109375" style="1" customWidth="1"/>
    <col min="9731" max="9731" width="10.7109375" style="1" customWidth="1"/>
    <col min="9732" max="9732" width="9.42578125" style="1" customWidth="1"/>
    <col min="9733" max="9733" width="8.140625" style="1" customWidth="1"/>
    <col min="9734" max="9734" width="7.140625" style="1" customWidth="1"/>
    <col min="9735" max="9735" width="9.140625" style="1"/>
    <col min="9736" max="9736" width="9.28515625" style="1" customWidth="1"/>
    <col min="9737" max="9737" width="12.140625" style="1" bestFit="1" customWidth="1"/>
    <col min="9738" max="9738" width="9.7109375" style="1" customWidth="1"/>
    <col min="9739" max="9739" width="13.42578125" style="1" bestFit="1" customWidth="1"/>
    <col min="9740" max="9984" width="9.140625" style="1"/>
    <col min="9985" max="9985" width="4.140625" style="1" customWidth="1"/>
    <col min="9986" max="9986" width="32.7109375" style="1" customWidth="1"/>
    <col min="9987" max="9987" width="10.7109375" style="1" customWidth="1"/>
    <col min="9988" max="9988" width="9.42578125" style="1" customWidth="1"/>
    <col min="9989" max="9989" width="8.140625" style="1" customWidth="1"/>
    <col min="9990" max="9990" width="7.140625" style="1" customWidth="1"/>
    <col min="9991" max="9991" width="9.140625" style="1"/>
    <col min="9992" max="9992" width="9.28515625" style="1" customWidth="1"/>
    <col min="9993" max="9993" width="12.140625" style="1" bestFit="1" customWidth="1"/>
    <col min="9994" max="9994" width="9.7109375" style="1" customWidth="1"/>
    <col min="9995" max="9995" width="13.42578125" style="1" bestFit="1" customWidth="1"/>
    <col min="9996" max="10240" width="9.140625" style="1"/>
    <col min="10241" max="10241" width="4.140625" style="1" customWidth="1"/>
    <col min="10242" max="10242" width="32.7109375" style="1" customWidth="1"/>
    <col min="10243" max="10243" width="10.7109375" style="1" customWidth="1"/>
    <col min="10244" max="10244" width="9.42578125" style="1" customWidth="1"/>
    <col min="10245" max="10245" width="8.140625" style="1" customWidth="1"/>
    <col min="10246" max="10246" width="7.140625" style="1" customWidth="1"/>
    <col min="10247" max="10247" width="9.140625" style="1"/>
    <col min="10248" max="10248" width="9.28515625" style="1" customWidth="1"/>
    <col min="10249" max="10249" width="12.140625" style="1" bestFit="1" customWidth="1"/>
    <col min="10250" max="10250" width="9.7109375" style="1" customWidth="1"/>
    <col min="10251" max="10251" width="13.42578125" style="1" bestFit="1" customWidth="1"/>
    <col min="10252" max="10496" width="9.140625" style="1"/>
    <col min="10497" max="10497" width="4.140625" style="1" customWidth="1"/>
    <col min="10498" max="10498" width="32.7109375" style="1" customWidth="1"/>
    <col min="10499" max="10499" width="10.7109375" style="1" customWidth="1"/>
    <col min="10500" max="10500" width="9.42578125" style="1" customWidth="1"/>
    <col min="10501" max="10501" width="8.140625" style="1" customWidth="1"/>
    <col min="10502" max="10502" width="7.140625" style="1" customWidth="1"/>
    <col min="10503" max="10503" width="9.140625" style="1"/>
    <col min="10504" max="10504" width="9.28515625" style="1" customWidth="1"/>
    <col min="10505" max="10505" width="12.140625" style="1" bestFit="1" customWidth="1"/>
    <col min="10506" max="10506" width="9.7109375" style="1" customWidth="1"/>
    <col min="10507" max="10507" width="13.42578125" style="1" bestFit="1" customWidth="1"/>
    <col min="10508" max="10752" width="9.140625" style="1"/>
    <col min="10753" max="10753" width="4.140625" style="1" customWidth="1"/>
    <col min="10754" max="10754" width="32.7109375" style="1" customWidth="1"/>
    <col min="10755" max="10755" width="10.7109375" style="1" customWidth="1"/>
    <col min="10756" max="10756" width="9.42578125" style="1" customWidth="1"/>
    <col min="10757" max="10757" width="8.140625" style="1" customWidth="1"/>
    <col min="10758" max="10758" width="7.140625" style="1" customWidth="1"/>
    <col min="10759" max="10759" width="9.140625" style="1"/>
    <col min="10760" max="10760" width="9.28515625" style="1" customWidth="1"/>
    <col min="10761" max="10761" width="12.140625" style="1" bestFit="1" customWidth="1"/>
    <col min="10762" max="10762" width="9.7109375" style="1" customWidth="1"/>
    <col min="10763" max="10763" width="13.42578125" style="1" bestFit="1" customWidth="1"/>
    <col min="10764" max="11008" width="9.140625" style="1"/>
    <col min="11009" max="11009" width="4.140625" style="1" customWidth="1"/>
    <col min="11010" max="11010" width="32.7109375" style="1" customWidth="1"/>
    <col min="11011" max="11011" width="10.7109375" style="1" customWidth="1"/>
    <col min="11012" max="11012" width="9.42578125" style="1" customWidth="1"/>
    <col min="11013" max="11013" width="8.140625" style="1" customWidth="1"/>
    <col min="11014" max="11014" width="7.140625" style="1" customWidth="1"/>
    <col min="11015" max="11015" width="9.140625" style="1"/>
    <col min="11016" max="11016" width="9.28515625" style="1" customWidth="1"/>
    <col min="11017" max="11017" width="12.140625" style="1" bestFit="1" customWidth="1"/>
    <col min="11018" max="11018" width="9.7109375" style="1" customWidth="1"/>
    <col min="11019" max="11019" width="13.42578125" style="1" bestFit="1" customWidth="1"/>
    <col min="11020" max="11264" width="9.140625" style="1"/>
    <col min="11265" max="11265" width="4.140625" style="1" customWidth="1"/>
    <col min="11266" max="11266" width="32.7109375" style="1" customWidth="1"/>
    <col min="11267" max="11267" width="10.7109375" style="1" customWidth="1"/>
    <col min="11268" max="11268" width="9.42578125" style="1" customWidth="1"/>
    <col min="11269" max="11269" width="8.140625" style="1" customWidth="1"/>
    <col min="11270" max="11270" width="7.140625" style="1" customWidth="1"/>
    <col min="11271" max="11271" width="9.140625" style="1"/>
    <col min="11272" max="11272" width="9.28515625" style="1" customWidth="1"/>
    <col min="11273" max="11273" width="12.140625" style="1" bestFit="1" customWidth="1"/>
    <col min="11274" max="11274" width="9.7109375" style="1" customWidth="1"/>
    <col min="11275" max="11275" width="13.42578125" style="1" bestFit="1" customWidth="1"/>
    <col min="11276" max="11520" width="9.140625" style="1"/>
    <col min="11521" max="11521" width="4.140625" style="1" customWidth="1"/>
    <col min="11522" max="11522" width="32.7109375" style="1" customWidth="1"/>
    <col min="11523" max="11523" width="10.7109375" style="1" customWidth="1"/>
    <col min="11524" max="11524" width="9.42578125" style="1" customWidth="1"/>
    <col min="11525" max="11525" width="8.140625" style="1" customWidth="1"/>
    <col min="11526" max="11526" width="7.140625" style="1" customWidth="1"/>
    <col min="11527" max="11527" width="9.140625" style="1"/>
    <col min="11528" max="11528" width="9.28515625" style="1" customWidth="1"/>
    <col min="11529" max="11529" width="12.140625" style="1" bestFit="1" customWidth="1"/>
    <col min="11530" max="11530" width="9.7109375" style="1" customWidth="1"/>
    <col min="11531" max="11531" width="13.42578125" style="1" bestFit="1" customWidth="1"/>
    <col min="11532" max="11776" width="9.140625" style="1"/>
    <col min="11777" max="11777" width="4.140625" style="1" customWidth="1"/>
    <col min="11778" max="11778" width="32.7109375" style="1" customWidth="1"/>
    <col min="11779" max="11779" width="10.7109375" style="1" customWidth="1"/>
    <col min="11780" max="11780" width="9.42578125" style="1" customWidth="1"/>
    <col min="11781" max="11781" width="8.140625" style="1" customWidth="1"/>
    <col min="11782" max="11782" width="7.140625" style="1" customWidth="1"/>
    <col min="11783" max="11783" width="9.140625" style="1"/>
    <col min="11784" max="11784" width="9.28515625" style="1" customWidth="1"/>
    <col min="11785" max="11785" width="12.140625" style="1" bestFit="1" customWidth="1"/>
    <col min="11786" max="11786" width="9.7109375" style="1" customWidth="1"/>
    <col min="11787" max="11787" width="13.42578125" style="1" bestFit="1" customWidth="1"/>
    <col min="11788" max="12032" width="9.140625" style="1"/>
    <col min="12033" max="12033" width="4.140625" style="1" customWidth="1"/>
    <col min="12034" max="12034" width="32.7109375" style="1" customWidth="1"/>
    <col min="12035" max="12035" width="10.7109375" style="1" customWidth="1"/>
    <col min="12036" max="12036" width="9.42578125" style="1" customWidth="1"/>
    <col min="12037" max="12037" width="8.140625" style="1" customWidth="1"/>
    <col min="12038" max="12038" width="7.140625" style="1" customWidth="1"/>
    <col min="12039" max="12039" width="9.140625" style="1"/>
    <col min="12040" max="12040" width="9.28515625" style="1" customWidth="1"/>
    <col min="12041" max="12041" width="12.140625" style="1" bestFit="1" customWidth="1"/>
    <col min="12042" max="12042" width="9.7109375" style="1" customWidth="1"/>
    <col min="12043" max="12043" width="13.42578125" style="1" bestFit="1" customWidth="1"/>
    <col min="12044" max="12288" width="9.140625" style="1"/>
    <col min="12289" max="12289" width="4.140625" style="1" customWidth="1"/>
    <col min="12290" max="12290" width="32.7109375" style="1" customWidth="1"/>
    <col min="12291" max="12291" width="10.7109375" style="1" customWidth="1"/>
    <col min="12292" max="12292" width="9.42578125" style="1" customWidth="1"/>
    <col min="12293" max="12293" width="8.140625" style="1" customWidth="1"/>
    <col min="12294" max="12294" width="7.140625" style="1" customWidth="1"/>
    <col min="12295" max="12295" width="9.140625" style="1"/>
    <col min="12296" max="12296" width="9.28515625" style="1" customWidth="1"/>
    <col min="12297" max="12297" width="12.140625" style="1" bestFit="1" customWidth="1"/>
    <col min="12298" max="12298" width="9.7109375" style="1" customWidth="1"/>
    <col min="12299" max="12299" width="13.42578125" style="1" bestFit="1" customWidth="1"/>
    <col min="12300" max="12544" width="9.140625" style="1"/>
    <col min="12545" max="12545" width="4.140625" style="1" customWidth="1"/>
    <col min="12546" max="12546" width="32.7109375" style="1" customWidth="1"/>
    <col min="12547" max="12547" width="10.7109375" style="1" customWidth="1"/>
    <col min="12548" max="12548" width="9.42578125" style="1" customWidth="1"/>
    <col min="12549" max="12549" width="8.140625" style="1" customWidth="1"/>
    <col min="12550" max="12550" width="7.140625" style="1" customWidth="1"/>
    <col min="12551" max="12551" width="9.140625" style="1"/>
    <col min="12552" max="12552" width="9.28515625" style="1" customWidth="1"/>
    <col min="12553" max="12553" width="12.140625" style="1" bestFit="1" customWidth="1"/>
    <col min="12554" max="12554" width="9.7109375" style="1" customWidth="1"/>
    <col min="12555" max="12555" width="13.42578125" style="1" bestFit="1" customWidth="1"/>
    <col min="12556" max="12800" width="9.140625" style="1"/>
    <col min="12801" max="12801" width="4.140625" style="1" customWidth="1"/>
    <col min="12802" max="12802" width="32.7109375" style="1" customWidth="1"/>
    <col min="12803" max="12803" width="10.7109375" style="1" customWidth="1"/>
    <col min="12804" max="12804" width="9.42578125" style="1" customWidth="1"/>
    <col min="12805" max="12805" width="8.140625" style="1" customWidth="1"/>
    <col min="12806" max="12806" width="7.140625" style="1" customWidth="1"/>
    <col min="12807" max="12807" width="9.140625" style="1"/>
    <col min="12808" max="12808" width="9.28515625" style="1" customWidth="1"/>
    <col min="12809" max="12809" width="12.140625" style="1" bestFit="1" customWidth="1"/>
    <col min="12810" max="12810" width="9.7109375" style="1" customWidth="1"/>
    <col min="12811" max="12811" width="13.42578125" style="1" bestFit="1" customWidth="1"/>
    <col min="12812" max="13056" width="9.140625" style="1"/>
    <col min="13057" max="13057" width="4.140625" style="1" customWidth="1"/>
    <col min="13058" max="13058" width="32.7109375" style="1" customWidth="1"/>
    <col min="13059" max="13059" width="10.7109375" style="1" customWidth="1"/>
    <col min="13060" max="13060" width="9.42578125" style="1" customWidth="1"/>
    <col min="13061" max="13061" width="8.140625" style="1" customWidth="1"/>
    <col min="13062" max="13062" width="7.140625" style="1" customWidth="1"/>
    <col min="13063" max="13063" width="9.140625" style="1"/>
    <col min="13064" max="13064" width="9.28515625" style="1" customWidth="1"/>
    <col min="13065" max="13065" width="12.140625" style="1" bestFit="1" customWidth="1"/>
    <col min="13066" max="13066" width="9.7109375" style="1" customWidth="1"/>
    <col min="13067" max="13067" width="13.42578125" style="1" bestFit="1" customWidth="1"/>
    <col min="13068" max="13312" width="9.140625" style="1"/>
    <col min="13313" max="13313" width="4.140625" style="1" customWidth="1"/>
    <col min="13314" max="13314" width="32.7109375" style="1" customWidth="1"/>
    <col min="13315" max="13315" width="10.7109375" style="1" customWidth="1"/>
    <col min="13316" max="13316" width="9.42578125" style="1" customWidth="1"/>
    <col min="13317" max="13317" width="8.140625" style="1" customWidth="1"/>
    <col min="13318" max="13318" width="7.140625" style="1" customWidth="1"/>
    <col min="13319" max="13319" width="9.140625" style="1"/>
    <col min="13320" max="13320" width="9.28515625" style="1" customWidth="1"/>
    <col min="13321" max="13321" width="12.140625" style="1" bestFit="1" customWidth="1"/>
    <col min="13322" max="13322" width="9.7109375" style="1" customWidth="1"/>
    <col min="13323" max="13323" width="13.42578125" style="1" bestFit="1" customWidth="1"/>
    <col min="13324" max="13568" width="9.140625" style="1"/>
    <col min="13569" max="13569" width="4.140625" style="1" customWidth="1"/>
    <col min="13570" max="13570" width="32.7109375" style="1" customWidth="1"/>
    <col min="13571" max="13571" width="10.7109375" style="1" customWidth="1"/>
    <col min="13572" max="13572" width="9.42578125" style="1" customWidth="1"/>
    <col min="13573" max="13573" width="8.140625" style="1" customWidth="1"/>
    <col min="13574" max="13574" width="7.140625" style="1" customWidth="1"/>
    <col min="13575" max="13575" width="9.140625" style="1"/>
    <col min="13576" max="13576" width="9.28515625" style="1" customWidth="1"/>
    <col min="13577" max="13577" width="12.140625" style="1" bestFit="1" customWidth="1"/>
    <col min="13578" max="13578" width="9.7109375" style="1" customWidth="1"/>
    <col min="13579" max="13579" width="13.42578125" style="1" bestFit="1" customWidth="1"/>
    <col min="13580" max="13824" width="9.140625" style="1"/>
    <col min="13825" max="13825" width="4.140625" style="1" customWidth="1"/>
    <col min="13826" max="13826" width="32.7109375" style="1" customWidth="1"/>
    <col min="13827" max="13827" width="10.7109375" style="1" customWidth="1"/>
    <col min="13828" max="13828" width="9.42578125" style="1" customWidth="1"/>
    <col min="13829" max="13829" width="8.140625" style="1" customWidth="1"/>
    <col min="13830" max="13830" width="7.140625" style="1" customWidth="1"/>
    <col min="13831" max="13831" width="9.140625" style="1"/>
    <col min="13832" max="13832" width="9.28515625" style="1" customWidth="1"/>
    <col min="13833" max="13833" width="12.140625" style="1" bestFit="1" customWidth="1"/>
    <col min="13834" max="13834" width="9.7109375" style="1" customWidth="1"/>
    <col min="13835" max="13835" width="13.42578125" style="1" bestFit="1" customWidth="1"/>
    <col min="13836" max="14080" width="9.140625" style="1"/>
    <col min="14081" max="14081" width="4.140625" style="1" customWidth="1"/>
    <col min="14082" max="14082" width="32.7109375" style="1" customWidth="1"/>
    <col min="14083" max="14083" width="10.7109375" style="1" customWidth="1"/>
    <col min="14084" max="14084" width="9.42578125" style="1" customWidth="1"/>
    <col min="14085" max="14085" width="8.140625" style="1" customWidth="1"/>
    <col min="14086" max="14086" width="7.140625" style="1" customWidth="1"/>
    <col min="14087" max="14087" width="9.140625" style="1"/>
    <col min="14088" max="14088" width="9.28515625" style="1" customWidth="1"/>
    <col min="14089" max="14089" width="12.140625" style="1" bestFit="1" customWidth="1"/>
    <col min="14090" max="14090" width="9.7109375" style="1" customWidth="1"/>
    <col min="14091" max="14091" width="13.42578125" style="1" bestFit="1" customWidth="1"/>
    <col min="14092" max="14336" width="9.140625" style="1"/>
    <col min="14337" max="14337" width="4.140625" style="1" customWidth="1"/>
    <col min="14338" max="14338" width="32.7109375" style="1" customWidth="1"/>
    <col min="14339" max="14339" width="10.7109375" style="1" customWidth="1"/>
    <col min="14340" max="14340" width="9.42578125" style="1" customWidth="1"/>
    <col min="14341" max="14341" width="8.140625" style="1" customWidth="1"/>
    <col min="14342" max="14342" width="7.140625" style="1" customWidth="1"/>
    <col min="14343" max="14343" width="9.140625" style="1"/>
    <col min="14344" max="14344" width="9.28515625" style="1" customWidth="1"/>
    <col min="14345" max="14345" width="12.140625" style="1" bestFit="1" customWidth="1"/>
    <col min="14346" max="14346" width="9.7109375" style="1" customWidth="1"/>
    <col min="14347" max="14347" width="13.42578125" style="1" bestFit="1" customWidth="1"/>
    <col min="14348" max="14592" width="9.140625" style="1"/>
    <col min="14593" max="14593" width="4.140625" style="1" customWidth="1"/>
    <col min="14594" max="14594" width="32.7109375" style="1" customWidth="1"/>
    <col min="14595" max="14595" width="10.7109375" style="1" customWidth="1"/>
    <col min="14596" max="14596" width="9.42578125" style="1" customWidth="1"/>
    <col min="14597" max="14597" width="8.140625" style="1" customWidth="1"/>
    <col min="14598" max="14598" width="7.140625" style="1" customWidth="1"/>
    <col min="14599" max="14599" width="9.140625" style="1"/>
    <col min="14600" max="14600" width="9.28515625" style="1" customWidth="1"/>
    <col min="14601" max="14601" width="12.140625" style="1" bestFit="1" customWidth="1"/>
    <col min="14602" max="14602" width="9.7109375" style="1" customWidth="1"/>
    <col min="14603" max="14603" width="13.42578125" style="1" bestFit="1" customWidth="1"/>
    <col min="14604" max="14848" width="9.140625" style="1"/>
    <col min="14849" max="14849" width="4.140625" style="1" customWidth="1"/>
    <col min="14850" max="14850" width="32.7109375" style="1" customWidth="1"/>
    <col min="14851" max="14851" width="10.7109375" style="1" customWidth="1"/>
    <col min="14852" max="14852" width="9.42578125" style="1" customWidth="1"/>
    <col min="14853" max="14853" width="8.140625" style="1" customWidth="1"/>
    <col min="14854" max="14854" width="7.140625" style="1" customWidth="1"/>
    <col min="14855" max="14855" width="9.140625" style="1"/>
    <col min="14856" max="14856" width="9.28515625" style="1" customWidth="1"/>
    <col min="14857" max="14857" width="12.140625" style="1" bestFit="1" customWidth="1"/>
    <col min="14858" max="14858" width="9.7109375" style="1" customWidth="1"/>
    <col min="14859" max="14859" width="13.42578125" style="1" bestFit="1" customWidth="1"/>
    <col min="14860" max="15104" width="9.140625" style="1"/>
    <col min="15105" max="15105" width="4.140625" style="1" customWidth="1"/>
    <col min="15106" max="15106" width="32.7109375" style="1" customWidth="1"/>
    <col min="15107" max="15107" width="10.7109375" style="1" customWidth="1"/>
    <col min="15108" max="15108" width="9.42578125" style="1" customWidth="1"/>
    <col min="15109" max="15109" width="8.140625" style="1" customWidth="1"/>
    <col min="15110" max="15110" width="7.140625" style="1" customWidth="1"/>
    <col min="15111" max="15111" width="9.140625" style="1"/>
    <col min="15112" max="15112" width="9.28515625" style="1" customWidth="1"/>
    <col min="15113" max="15113" width="12.140625" style="1" bestFit="1" customWidth="1"/>
    <col min="15114" max="15114" width="9.7109375" style="1" customWidth="1"/>
    <col min="15115" max="15115" width="13.42578125" style="1" bestFit="1" customWidth="1"/>
    <col min="15116" max="15360" width="9.140625" style="1"/>
    <col min="15361" max="15361" width="4.140625" style="1" customWidth="1"/>
    <col min="15362" max="15362" width="32.7109375" style="1" customWidth="1"/>
    <col min="15363" max="15363" width="10.7109375" style="1" customWidth="1"/>
    <col min="15364" max="15364" width="9.42578125" style="1" customWidth="1"/>
    <col min="15365" max="15365" width="8.140625" style="1" customWidth="1"/>
    <col min="15366" max="15366" width="7.140625" style="1" customWidth="1"/>
    <col min="15367" max="15367" width="9.140625" style="1"/>
    <col min="15368" max="15368" width="9.28515625" style="1" customWidth="1"/>
    <col min="15369" max="15369" width="12.140625" style="1" bestFit="1" customWidth="1"/>
    <col min="15370" max="15370" width="9.7109375" style="1" customWidth="1"/>
    <col min="15371" max="15371" width="13.42578125" style="1" bestFit="1" customWidth="1"/>
    <col min="15372" max="15616" width="9.140625" style="1"/>
    <col min="15617" max="15617" width="4.140625" style="1" customWidth="1"/>
    <col min="15618" max="15618" width="32.7109375" style="1" customWidth="1"/>
    <col min="15619" max="15619" width="10.7109375" style="1" customWidth="1"/>
    <col min="15620" max="15620" width="9.42578125" style="1" customWidth="1"/>
    <col min="15621" max="15621" width="8.140625" style="1" customWidth="1"/>
    <col min="15622" max="15622" width="7.140625" style="1" customWidth="1"/>
    <col min="15623" max="15623" width="9.140625" style="1"/>
    <col min="15624" max="15624" width="9.28515625" style="1" customWidth="1"/>
    <col min="15625" max="15625" width="12.140625" style="1" bestFit="1" customWidth="1"/>
    <col min="15626" max="15626" width="9.7109375" style="1" customWidth="1"/>
    <col min="15627" max="15627" width="13.42578125" style="1" bestFit="1" customWidth="1"/>
    <col min="15628" max="15872" width="9.140625" style="1"/>
    <col min="15873" max="15873" width="4.140625" style="1" customWidth="1"/>
    <col min="15874" max="15874" width="32.7109375" style="1" customWidth="1"/>
    <col min="15875" max="15875" width="10.7109375" style="1" customWidth="1"/>
    <col min="15876" max="15876" width="9.42578125" style="1" customWidth="1"/>
    <col min="15877" max="15877" width="8.140625" style="1" customWidth="1"/>
    <col min="15878" max="15878" width="7.140625" style="1" customWidth="1"/>
    <col min="15879" max="15879" width="9.140625" style="1"/>
    <col min="15880" max="15880" width="9.28515625" style="1" customWidth="1"/>
    <col min="15881" max="15881" width="12.140625" style="1" bestFit="1" customWidth="1"/>
    <col min="15882" max="15882" width="9.7109375" style="1" customWidth="1"/>
    <col min="15883" max="15883" width="13.42578125" style="1" bestFit="1" customWidth="1"/>
    <col min="15884" max="16128" width="9.140625" style="1"/>
    <col min="16129" max="16129" width="4.140625" style="1" customWidth="1"/>
    <col min="16130" max="16130" width="32.7109375" style="1" customWidth="1"/>
    <col min="16131" max="16131" width="10.7109375" style="1" customWidth="1"/>
    <col min="16132" max="16132" width="9.42578125" style="1" customWidth="1"/>
    <col min="16133" max="16133" width="8.140625" style="1" customWidth="1"/>
    <col min="16134" max="16134" width="7.140625" style="1" customWidth="1"/>
    <col min="16135" max="16135" width="9.140625" style="1"/>
    <col min="16136" max="16136" width="9.28515625" style="1" customWidth="1"/>
    <col min="16137" max="16137" width="12.140625" style="1" bestFit="1" customWidth="1"/>
    <col min="16138" max="16138" width="9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175</v>
      </c>
      <c r="K1" s="2" t="s">
        <v>179</v>
      </c>
    </row>
    <row r="2" spans="1:11" x14ac:dyDescent="0.25">
      <c r="A2" s="44" t="s">
        <v>101</v>
      </c>
      <c r="B2" s="44"/>
      <c r="C2" s="17"/>
      <c r="D2" s="18"/>
      <c r="E2" s="19"/>
      <c r="F2" s="20"/>
      <c r="G2" s="17"/>
      <c r="H2" s="17"/>
      <c r="I2" s="21"/>
      <c r="J2" s="21"/>
      <c r="K2" s="21"/>
    </row>
    <row r="3" spans="1:11" ht="38.2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ht="38.25" x14ac:dyDescent="0.25">
      <c r="A4" s="9">
        <v>1</v>
      </c>
      <c r="B4" s="10" t="s">
        <v>103</v>
      </c>
      <c r="C4" s="9" t="s">
        <v>102</v>
      </c>
      <c r="D4" s="39">
        <v>30</v>
      </c>
      <c r="E4" s="11"/>
      <c r="F4" s="12">
        <v>0.23</v>
      </c>
      <c r="G4" s="13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ht="38.25" x14ac:dyDescent="0.25">
      <c r="A5" s="38">
        <v>2</v>
      </c>
      <c r="B5" s="10" t="s">
        <v>104</v>
      </c>
      <c r="C5" s="9" t="s">
        <v>105</v>
      </c>
      <c r="D5" s="39">
        <v>4</v>
      </c>
      <c r="E5" s="11"/>
      <c r="F5" s="12">
        <v>0.23</v>
      </c>
      <c r="G5" s="13">
        <f>E5*F5</f>
        <v>0</v>
      </c>
      <c r="H5" s="14">
        <f>E5+G5</f>
        <v>0</v>
      </c>
      <c r="I5" s="11">
        <f>D5*E5</f>
        <v>0</v>
      </c>
      <c r="J5" s="11">
        <f>I5*F5</f>
        <v>0</v>
      </c>
      <c r="K5" s="11">
        <f>I5+J5</f>
        <v>0</v>
      </c>
    </row>
    <row r="6" spans="1:11" ht="38.25" x14ac:dyDescent="0.25">
      <c r="A6" s="38">
        <v>3</v>
      </c>
      <c r="B6" s="10" t="s">
        <v>106</v>
      </c>
      <c r="C6" s="9" t="s">
        <v>105</v>
      </c>
      <c r="D6" s="39">
        <v>30</v>
      </c>
      <c r="E6" s="11"/>
      <c r="F6" s="12">
        <v>0.23</v>
      </c>
      <c r="G6" s="13">
        <f>E6*F6</f>
        <v>0</v>
      </c>
      <c r="H6" s="14">
        <f>E6+G6</f>
        <v>0</v>
      </c>
      <c r="I6" s="11">
        <f>D6*E6</f>
        <v>0</v>
      </c>
      <c r="J6" s="11">
        <f>I6*F6</f>
        <v>0</v>
      </c>
      <c r="K6" s="11">
        <f>I6+J6</f>
        <v>0</v>
      </c>
    </row>
    <row r="7" spans="1:11" ht="38.25" x14ac:dyDescent="0.25">
      <c r="A7" s="38">
        <v>4</v>
      </c>
      <c r="B7" s="10" t="s">
        <v>107</v>
      </c>
      <c r="C7" s="9" t="s">
        <v>105</v>
      </c>
      <c r="D7" s="39">
        <v>30</v>
      </c>
      <c r="E7" s="11"/>
      <c r="F7" s="12">
        <v>0.23</v>
      </c>
      <c r="G7" s="13">
        <f>E7*F7</f>
        <v>0</v>
      </c>
      <c r="H7" s="14">
        <f>E7+G7</f>
        <v>0</v>
      </c>
      <c r="I7" s="11">
        <f>D7*E7</f>
        <v>0</v>
      </c>
      <c r="J7" s="11">
        <f>I7*F7</f>
        <v>0</v>
      </c>
      <c r="K7" s="11">
        <f>I7+J7</f>
        <v>0</v>
      </c>
    </row>
    <row r="8" spans="1:11" ht="38.25" x14ac:dyDescent="0.25">
      <c r="A8" s="38">
        <v>5</v>
      </c>
      <c r="B8" s="10" t="s">
        <v>173</v>
      </c>
      <c r="C8" s="38" t="s">
        <v>105</v>
      </c>
      <c r="D8" s="39">
        <v>2</v>
      </c>
      <c r="E8" s="11"/>
      <c r="F8" s="12">
        <v>0.23</v>
      </c>
      <c r="G8" s="13">
        <f>E8*F8</f>
        <v>0</v>
      </c>
      <c r="H8" s="14">
        <f>E8+G8</f>
        <v>0</v>
      </c>
      <c r="I8" s="11">
        <f>D8*E8</f>
        <v>0</v>
      </c>
      <c r="J8" s="11">
        <f>I8*F8</f>
        <v>0</v>
      </c>
      <c r="K8" s="11">
        <f>I8+J8</f>
        <v>0</v>
      </c>
    </row>
    <row r="9" spans="1:11" x14ac:dyDescent="0.25">
      <c r="A9" s="16"/>
      <c r="B9" s="16"/>
      <c r="C9" s="16"/>
      <c r="E9" s="6"/>
      <c r="F9" s="45" t="s">
        <v>54</v>
      </c>
      <c r="G9" s="45"/>
      <c r="H9" s="45"/>
      <c r="I9" s="45"/>
      <c r="J9" s="24"/>
      <c r="K9" s="24">
        <f>SUM(I4:I8)</f>
        <v>0</v>
      </c>
    </row>
    <row r="10" spans="1:11" x14ac:dyDescent="0.25">
      <c r="A10" s="16"/>
      <c r="B10" s="16"/>
      <c r="C10" s="16"/>
      <c r="E10" s="6"/>
      <c r="F10" s="45" t="s">
        <v>55</v>
      </c>
      <c r="G10" s="45"/>
      <c r="H10" s="45"/>
      <c r="I10" s="45"/>
      <c r="J10" s="24"/>
      <c r="K10" s="24">
        <f>SUM(J4:J8)</f>
        <v>0</v>
      </c>
    </row>
    <row r="11" spans="1:11" ht="23.25" customHeight="1" x14ac:dyDescent="0.25">
      <c r="F11" s="41" t="s">
        <v>56</v>
      </c>
      <c r="G11" s="41"/>
      <c r="H11" s="41"/>
      <c r="I11" s="41"/>
      <c r="J11" s="25"/>
      <c r="K11" s="25">
        <f>K9+K10</f>
        <v>0</v>
      </c>
    </row>
  </sheetData>
  <mergeCells count="4">
    <mergeCell ref="F9:I9"/>
    <mergeCell ref="F10:I10"/>
    <mergeCell ref="F11:I11"/>
    <mergeCell ref="A2:B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B1" workbookViewId="0">
      <selection activeCell="F4" sqref="F4:F8"/>
    </sheetView>
  </sheetViews>
  <sheetFormatPr defaultRowHeight="15" x14ac:dyDescent="0.25"/>
  <cols>
    <col min="1" max="1" width="0" style="1" hidden="1" customWidth="1"/>
    <col min="2" max="2" width="4.42578125" style="1" customWidth="1"/>
    <col min="3" max="3" width="40.28515625" style="1" customWidth="1"/>
    <col min="4" max="4" width="6.7109375" style="1" customWidth="1"/>
    <col min="5" max="5" width="14.42578125" style="1" customWidth="1"/>
    <col min="6" max="6" width="9.140625" style="2"/>
    <col min="7" max="7" width="7.7109375" style="3" customWidth="1"/>
    <col min="8" max="8" width="8.7109375" style="4" customWidth="1"/>
    <col min="9" max="9" width="9" style="4" customWidth="1"/>
    <col min="10" max="10" width="8.85546875" style="2" customWidth="1"/>
    <col min="11" max="11" width="8.28515625" style="2" customWidth="1"/>
    <col min="12" max="12" width="13.42578125" style="2" bestFit="1" customWidth="1"/>
    <col min="13" max="256" width="9.140625" style="1"/>
    <col min="257" max="257" width="0" style="1" hidden="1" customWidth="1"/>
    <col min="258" max="258" width="4.42578125" style="1" customWidth="1"/>
    <col min="259" max="259" width="40.28515625" style="1" customWidth="1"/>
    <col min="260" max="260" width="6.7109375" style="1" customWidth="1"/>
    <col min="261" max="261" width="14.42578125" style="1" customWidth="1"/>
    <col min="262" max="262" width="9.140625" style="1"/>
    <col min="263" max="263" width="7.7109375" style="1" customWidth="1"/>
    <col min="264" max="264" width="8.7109375" style="1" customWidth="1"/>
    <col min="265" max="265" width="9" style="1" customWidth="1"/>
    <col min="266" max="266" width="8.85546875" style="1" customWidth="1"/>
    <col min="267" max="267" width="8.28515625" style="1" customWidth="1"/>
    <col min="268" max="268" width="13.42578125" style="1" bestFit="1" customWidth="1"/>
    <col min="269" max="512" width="9.140625" style="1"/>
    <col min="513" max="513" width="0" style="1" hidden="1" customWidth="1"/>
    <col min="514" max="514" width="4.42578125" style="1" customWidth="1"/>
    <col min="515" max="515" width="40.28515625" style="1" customWidth="1"/>
    <col min="516" max="516" width="6.7109375" style="1" customWidth="1"/>
    <col min="517" max="517" width="14.42578125" style="1" customWidth="1"/>
    <col min="518" max="518" width="9.140625" style="1"/>
    <col min="519" max="519" width="7.7109375" style="1" customWidth="1"/>
    <col min="520" max="520" width="8.7109375" style="1" customWidth="1"/>
    <col min="521" max="521" width="9" style="1" customWidth="1"/>
    <col min="522" max="522" width="8.85546875" style="1" customWidth="1"/>
    <col min="523" max="523" width="8.28515625" style="1" customWidth="1"/>
    <col min="524" max="524" width="13.42578125" style="1" bestFit="1" customWidth="1"/>
    <col min="525" max="768" width="9.140625" style="1"/>
    <col min="769" max="769" width="0" style="1" hidden="1" customWidth="1"/>
    <col min="770" max="770" width="4.42578125" style="1" customWidth="1"/>
    <col min="771" max="771" width="40.28515625" style="1" customWidth="1"/>
    <col min="772" max="772" width="6.7109375" style="1" customWidth="1"/>
    <col min="773" max="773" width="14.42578125" style="1" customWidth="1"/>
    <col min="774" max="774" width="9.140625" style="1"/>
    <col min="775" max="775" width="7.7109375" style="1" customWidth="1"/>
    <col min="776" max="776" width="8.7109375" style="1" customWidth="1"/>
    <col min="777" max="777" width="9" style="1" customWidth="1"/>
    <col min="778" max="778" width="8.85546875" style="1" customWidth="1"/>
    <col min="779" max="779" width="8.28515625" style="1" customWidth="1"/>
    <col min="780" max="780" width="13.42578125" style="1" bestFit="1" customWidth="1"/>
    <col min="781" max="1024" width="9.140625" style="1"/>
    <col min="1025" max="1025" width="0" style="1" hidden="1" customWidth="1"/>
    <col min="1026" max="1026" width="4.42578125" style="1" customWidth="1"/>
    <col min="1027" max="1027" width="40.28515625" style="1" customWidth="1"/>
    <col min="1028" max="1028" width="6.7109375" style="1" customWidth="1"/>
    <col min="1029" max="1029" width="14.42578125" style="1" customWidth="1"/>
    <col min="1030" max="1030" width="9.140625" style="1"/>
    <col min="1031" max="1031" width="7.7109375" style="1" customWidth="1"/>
    <col min="1032" max="1032" width="8.7109375" style="1" customWidth="1"/>
    <col min="1033" max="1033" width="9" style="1" customWidth="1"/>
    <col min="1034" max="1034" width="8.85546875" style="1" customWidth="1"/>
    <col min="1035" max="1035" width="8.28515625" style="1" customWidth="1"/>
    <col min="1036" max="1036" width="13.42578125" style="1" bestFit="1" customWidth="1"/>
    <col min="1037" max="1280" width="9.140625" style="1"/>
    <col min="1281" max="1281" width="0" style="1" hidden="1" customWidth="1"/>
    <col min="1282" max="1282" width="4.42578125" style="1" customWidth="1"/>
    <col min="1283" max="1283" width="40.28515625" style="1" customWidth="1"/>
    <col min="1284" max="1284" width="6.7109375" style="1" customWidth="1"/>
    <col min="1285" max="1285" width="14.42578125" style="1" customWidth="1"/>
    <col min="1286" max="1286" width="9.140625" style="1"/>
    <col min="1287" max="1287" width="7.7109375" style="1" customWidth="1"/>
    <col min="1288" max="1288" width="8.7109375" style="1" customWidth="1"/>
    <col min="1289" max="1289" width="9" style="1" customWidth="1"/>
    <col min="1290" max="1290" width="8.85546875" style="1" customWidth="1"/>
    <col min="1291" max="1291" width="8.28515625" style="1" customWidth="1"/>
    <col min="1292" max="1292" width="13.42578125" style="1" bestFit="1" customWidth="1"/>
    <col min="1293" max="1536" width="9.140625" style="1"/>
    <col min="1537" max="1537" width="0" style="1" hidden="1" customWidth="1"/>
    <col min="1538" max="1538" width="4.42578125" style="1" customWidth="1"/>
    <col min="1539" max="1539" width="40.28515625" style="1" customWidth="1"/>
    <col min="1540" max="1540" width="6.7109375" style="1" customWidth="1"/>
    <col min="1541" max="1541" width="14.42578125" style="1" customWidth="1"/>
    <col min="1542" max="1542" width="9.140625" style="1"/>
    <col min="1543" max="1543" width="7.7109375" style="1" customWidth="1"/>
    <col min="1544" max="1544" width="8.7109375" style="1" customWidth="1"/>
    <col min="1545" max="1545" width="9" style="1" customWidth="1"/>
    <col min="1546" max="1546" width="8.85546875" style="1" customWidth="1"/>
    <col min="1547" max="1547" width="8.28515625" style="1" customWidth="1"/>
    <col min="1548" max="1548" width="13.42578125" style="1" bestFit="1" customWidth="1"/>
    <col min="1549" max="1792" width="9.140625" style="1"/>
    <col min="1793" max="1793" width="0" style="1" hidden="1" customWidth="1"/>
    <col min="1794" max="1794" width="4.42578125" style="1" customWidth="1"/>
    <col min="1795" max="1795" width="40.28515625" style="1" customWidth="1"/>
    <col min="1796" max="1796" width="6.7109375" style="1" customWidth="1"/>
    <col min="1797" max="1797" width="14.42578125" style="1" customWidth="1"/>
    <col min="1798" max="1798" width="9.140625" style="1"/>
    <col min="1799" max="1799" width="7.7109375" style="1" customWidth="1"/>
    <col min="1800" max="1800" width="8.7109375" style="1" customWidth="1"/>
    <col min="1801" max="1801" width="9" style="1" customWidth="1"/>
    <col min="1802" max="1802" width="8.85546875" style="1" customWidth="1"/>
    <col min="1803" max="1803" width="8.28515625" style="1" customWidth="1"/>
    <col min="1804" max="1804" width="13.42578125" style="1" bestFit="1" customWidth="1"/>
    <col min="1805" max="2048" width="9.140625" style="1"/>
    <col min="2049" max="2049" width="0" style="1" hidden="1" customWidth="1"/>
    <col min="2050" max="2050" width="4.42578125" style="1" customWidth="1"/>
    <col min="2051" max="2051" width="40.28515625" style="1" customWidth="1"/>
    <col min="2052" max="2052" width="6.7109375" style="1" customWidth="1"/>
    <col min="2053" max="2053" width="14.42578125" style="1" customWidth="1"/>
    <col min="2054" max="2054" width="9.140625" style="1"/>
    <col min="2055" max="2055" width="7.7109375" style="1" customWidth="1"/>
    <col min="2056" max="2056" width="8.7109375" style="1" customWidth="1"/>
    <col min="2057" max="2057" width="9" style="1" customWidth="1"/>
    <col min="2058" max="2058" width="8.85546875" style="1" customWidth="1"/>
    <col min="2059" max="2059" width="8.28515625" style="1" customWidth="1"/>
    <col min="2060" max="2060" width="13.42578125" style="1" bestFit="1" customWidth="1"/>
    <col min="2061" max="2304" width="9.140625" style="1"/>
    <col min="2305" max="2305" width="0" style="1" hidden="1" customWidth="1"/>
    <col min="2306" max="2306" width="4.42578125" style="1" customWidth="1"/>
    <col min="2307" max="2307" width="40.28515625" style="1" customWidth="1"/>
    <col min="2308" max="2308" width="6.7109375" style="1" customWidth="1"/>
    <col min="2309" max="2309" width="14.42578125" style="1" customWidth="1"/>
    <col min="2310" max="2310" width="9.140625" style="1"/>
    <col min="2311" max="2311" width="7.7109375" style="1" customWidth="1"/>
    <col min="2312" max="2312" width="8.7109375" style="1" customWidth="1"/>
    <col min="2313" max="2313" width="9" style="1" customWidth="1"/>
    <col min="2314" max="2314" width="8.85546875" style="1" customWidth="1"/>
    <col min="2315" max="2315" width="8.28515625" style="1" customWidth="1"/>
    <col min="2316" max="2316" width="13.42578125" style="1" bestFit="1" customWidth="1"/>
    <col min="2317" max="2560" width="9.140625" style="1"/>
    <col min="2561" max="2561" width="0" style="1" hidden="1" customWidth="1"/>
    <col min="2562" max="2562" width="4.42578125" style="1" customWidth="1"/>
    <col min="2563" max="2563" width="40.28515625" style="1" customWidth="1"/>
    <col min="2564" max="2564" width="6.7109375" style="1" customWidth="1"/>
    <col min="2565" max="2565" width="14.42578125" style="1" customWidth="1"/>
    <col min="2566" max="2566" width="9.140625" style="1"/>
    <col min="2567" max="2567" width="7.7109375" style="1" customWidth="1"/>
    <col min="2568" max="2568" width="8.7109375" style="1" customWidth="1"/>
    <col min="2569" max="2569" width="9" style="1" customWidth="1"/>
    <col min="2570" max="2570" width="8.85546875" style="1" customWidth="1"/>
    <col min="2571" max="2571" width="8.28515625" style="1" customWidth="1"/>
    <col min="2572" max="2572" width="13.42578125" style="1" bestFit="1" customWidth="1"/>
    <col min="2573" max="2816" width="9.140625" style="1"/>
    <col min="2817" max="2817" width="0" style="1" hidden="1" customWidth="1"/>
    <col min="2818" max="2818" width="4.42578125" style="1" customWidth="1"/>
    <col min="2819" max="2819" width="40.28515625" style="1" customWidth="1"/>
    <col min="2820" max="2820" width="6.7109375" style="1" customWidth="1"/>
    <col min="2821" max="2821" width="14.42578125" style="1" customWidth="1"/>
    <col min="2822" max="2822" width="9.140625" style="1"/>
    <col min="2823" max="2823" width="7.7109375" style="1" customWidth="1"/>
    <col min="2824" max="2824" width="8.7109375" style="1" customWidth="1"/>
    <col min="2825" max="2825" width="9" style="1" customWidth="1"/>
    <col min="2826" max="2826" width="8.85546875" style="1" customWidth="1"/>
    <col min="2827" max="2827" width="8.28515625" style="1" customWidth="1"/>
    <col min="2828" max="2828" width="13.42578125" style="1" bestFit="1" customWidth="1"/>
    <col min="2829" max="3072" width="9.140625" style="1"/>
    <col min="3073" max="3073" width="0" style="1" hidden="1" customWidth="1"/>
    <col min="3074" max="3074" width="4.42578125" style="1" customWidth="1"/>
    <col min="3075" max="3075" width="40.28515625" style="1" customWidth="1"/>
    <col min="3076" max="3076" width="6.7109375" style="1" customWidth="1"/>
    <col min="3077" max="3077" width="14.42578125" style="1" customWidth="1"/>
    <col min="3078" max="3078" width="9.140625" style="1"/>
    <col min="3079" max="3079" width="7.7109375" style="1" customWidth="1"/>
    <col min="3080" max="3080" width="8.7109375" style="1" customWidth="1"/>
    <col min="3081" max="3081" width="9" style="1" customWidth="1"/>
    <col min="3082" max="3082" width="8.85546875" style="1" customWidth="1"/>
    <col min="3083" max="3083" width="8.28515625" style="1" customWidth="1"/>
    <col min="3084" max="3084" width="13.42578125" style="1" bestFit="1" customWidth="1"/>
    <col min="3085" max="3328" width="9.140625" style="1"/>
    <col min="3329" max="3329" width="0" style="1" hidden="1" customWidth="1"/>
    <col min="3330" max="3330" width="4.42578125" style="1" customWidth="1"/>
    <col min="3331" max="3331" width="40.28515625" style="1" customWidth="1"/>
    <col min="3332" max="3332" width="6.7109375" style="1" customWidth="1"/>
    <col min="3333" max="3333" width="14.42578125" style="1" customWidth="1"/>
    <col min="3334" max="3334" width="9.140625" style="1"/>
    <col min="3335" max="3335" width="7.7109375" style="1" customWidth="1"/>
    <col min="3336" max="3336" width="8.7109375" style="1" customWidth="1"/>
    <col min="3337" max="3337" width="9" style="1" customWidth="1"/>
    <col min="3338" max="3338" width="8.85546875" style="1" customWidth="1"/>
    <col min="3339" max="3339" width="8.28515625" style="1" customWidth="1"/>
    <col min="3340" max="3340" width="13.42578125" style="1" bestFit="1" customWidth="1"/>
    <col min="3341" max="3584" width="9.140625" style="1"/>
    <col min="3585" max="3585" width="0" style="1" hidden="1" customWidth="1"/>
    <col min="3586" max="3586" width="4.42578125" style="1" customWidth="1"/>
    <col min="3587" max="3587" width="40.28515625" style="1" customWidth="1"/>
    <col min="3588" max="3588" width="6.7109375" style="1" customWidth="1"/>
    <col min="3589" max="3589" width="14.42578125" style="1" customWidth="1"/>
    <col min="3590" max="3590" width="9.140625" style="1"/>
    <col min="3591" max="3591" width="7.7109375" style="1" customWidth="1"/>
    <col min="3592" max="3592" width="8.7109375" style="1" customWidth="1"/>
    <col min="3593" max="3593" width="9" style="1" customWidth="1"/>
    <col min="3594" max="3594" width="8.85546875" style="1" customWidth="1"/>
    <col min="3595" max="3595" width="8.28515625" style="1" customWidth="1"/>
    <col min="3596" max="3596" width="13.42578125" style="1" bestFit="1" customWidth="1"/>
    <col min="3597" max="3840" width="9.140625" style="1"/>
    <col min="3841" max="3841" width="0" style="1" hidden="1" customWidth="1"/>
    <col min="3842" max="3842" width="4.42578125" style="1" customWidth="1"/>
    <col min="3843" max="3843" width="40.28515625" style="1" customWidth="1"/>
    <col min="3844" max="3844" width="6.7109375" style="1" customWidth="1"/>
    <col min="3845" max="3845" width="14.42578125" style="1" customWidth="1"/>
    <col min="3846" max="3846" width="9.140625" style="1"/>
    <col min="3847" max="3847" width="7.7109375" style="1" customWidth="1"/>
    <col min="3848" max="3848" width="8.7109375" style="1" customWidth="1"/>
    <col min="3849" max="3849" width="9" style="1" customWidth="1"/>
    <col min="3850" max="3850" width="8.85546875" style="1" customWidth="1"/>
    <col min="3851" max="3851" width="8.28515625" style="1" customWidth="1"/>
    <col min="3852" max="3852" width="13.42578125" style="1" bestFit="1" customWidth="1"/>
    <col min="3853" max="4096" width="9.140625" style="1"/>
    <col min="4097" max="4097" width="0" style="1" hidden="1" customWidth="1"/>
    <col min="4098" max="4098" width="4.42578125" style="1" customWidth="1"/>
    <col min="4099" max="4099" width="40.28515625" style="1" customWidth="1"/>
    <col min="4100" max="4100" width="6.7109375" style="1" customWidth="1"/>
    <col min="4101" max="4101" width="14.42578125" style="1" customWidth="1"/>
    <col min="4102" max="4102" width="9.140625" style="1"/>
    <col min="4103" max="4103" width="7.7109375" style="1" customWidth="1"/>
    <col min="4104" max="4104" width="8.7109375" style="1" customWidth="1"/>
    <col min="4105" max="4105" width="9" style="1" customWidth="1"/>
    <col min="4106" max="4106" width="8.85546875" style="1" customWidth="1"/>
    <col min="4107" max="4107" width="8.28515625" style="1" customWidth="1"/>
    <col min="4108" max="4108" width="13.42578125" style="1" bestFit="1" customWidth="1"/>
    <col min="4109" max="4352" width="9.140625" style="1"/>
    <col min="4353" max="4353" width="0" style="1" hidden="1" customWidth="1"/>
    <col min="4354" max="4354" width="4.42578125" style="1" customWidth="1"/>
    <col min="4355" max="4355" width="40.28515625" style="1" customWidth="1"/>
    <col min="4356" max="4356" width="6.7109375" style="1" customWidth="1"/>
    <col min="4357" max="4357" width="14.42578125" style="1" customWidth="1"/>
    <col min="4358" max="4358" width="9.140625" style="1"/>
    <col min="4359" max="4359" width="7.7109375" style="1" customWidth="1"/>
    <col min="4360" max="4360" width="8.7109375" style="1" customWidth="1"/>
    <col min="4361" max="4361" width="9" style="1" customWidth="1"/>
    <col min="4362" max="4362" width="8.85546875" style="1" customWidth="1"/>
    <col min="4363" max="4363" width="8.28515625" style="1" customWidth="1"/>
    <col min="4364" max="4364" width="13.42578125" style="1" bestFit="1" customWidth="1"/>
    <col min="4365" max="4608" width="9.140625" style="1"/>
    <col min="4609" max="4609" width="0" style="1" hidden="1" customWidth="1"/>
    <col min="4610" max="4610" width="4.42578125" style="1" customWidth="1"/>
    <col min="4611" max="4611" width="40.28515625" style="1" customWidth="1"/>
    <col min="4612" max="4612" width="6.7109375" style="1" customWidth="1"/>
    <col min="4613" max="4613" width="14.42578125" style="1" customWidth="1"/>
    <col min="4614" max="4614" width="9.140625" style="1"/>
    <col min="4615" max="4615" width="7.7109375" style="1" customWidth="1"/>
    <col min="4616" max="4616" width="8.7109375" style="1" customWidth="1"/>
    <col min="4617" max="4617" width="9" style="1" customWidth="1"/>
    <col min="4618" max="4618" width="8.85546875" style="1" customWidth="1"/>
    <col min="4619" max="4619" width="8.28515625" style="1" customWidth="1"/>
    <col min="4620" max="4620" width="13.42578125" style="1" bestFit="1" customWidth="1"/>
    <col min="4621" max="4864" width="9.140625" style="1"/>
    <col min="4865" max="4865" width="0" style="1" hidden="1" customWidth="1"/>
    <col min="4866" max="4866" width="4.42578125" style="1" customWidth="1"/>
    <col min="4867" max="4867" width="40.28515625" style="1" customWidth="1"/>
    <col min="4868" max="4868" width="6.7109375" style="1" customWidth="1"/>
    <col min="4869" max="4869" width="14.42578125" style="1" customWidth="1"/>
    <col min="4870" max="4870" width="9.140625" style="1"/>
    <col min="4871" max="4871" width="7.7109375" style="1" customWidth="1"/>
    <col min="4872" max="4872" width="8.7109375" style="1" customWidth="1"/>
    <col min="4873" max="4873" width="9" style="1" customWidth="1"/>
    <col min="4874" max="4874" width="8.85546875" style="1" customWidth="1"/>
    <col min="4875" max="4875" width="8.28515625" style="1" customWidth="1"/>
    <col min="4876" max="4876" width="13.42578125" style="1" bestFit="1" customWidth="1"/>
    <col min="4877" max="5120" width="9.140625" style="1"/>
    <col min="5121" max="5121" width="0" style="1" hidden="1" customWidth="1"/>
    <col min="5122" max="5122" width="4.42578125" style="1" customWidth="1"/>
    <col min="5123" max="5123" width="40.28515625" style="1" customWidth="1"/>
    <col min="5124" max="5124" width="6.7109375" style="1" customWidth="1"/>
    <col min="5125" max="5125" width="14.42578125" style="1" customWidth="1"/>
    <col min="5126" max="5126" width="9.140625" style="1"/>
    <col min="5127" max="5127" width="7.7109375" style="1" customWidth="1"/>
    <col min="5128" max="5128" width="8.7109375" style="1" customWidth="1"/>
    <col min="5129" max="5129" width="9" style="1" customWidth="1"/>
    <col min="5130" max="5130" width="8.85546875" style="1" customWidth="1"/>
    <col min="5131" max="5131" width="8.28515625" style="1" customWidth="1"/>
    <col min="5132" max="5132" width="13.42578125" style="1" bestFit="1" customWidth="1"/>
    <col min="5133" max="5376" width="9.140625" style="1"/>
    <col min="5377" max="5377" width="0" style="1" hidden="1" customWidth="1"/>
    <col min="5378" max="5378" width="4.42578125" style="1" customWidth="1"/>
    <col min="5379" max="5379" width="40.28515625" style="1" customWidth="1"/>
    <col min="5380" max="5380" width="6.7109375" style="1" customWidth="1"/>
    <col min="5381" max="5381" width="14.42578125" style="1" customWidth="1"/>
    <col min="5382" max="5382" width="9.140625" style="1"/>
    <col min="5383" max="5383" width="7.7109375" style="1" customWidth="1"/>
    <col min="5384" max="5384" width="8.7109375" style="1" customWidth="1"/>
    <col min="5385" max="5385" width="9" style="1" customWidth="1"/>
    <col min="5386" max="5386" width="8.85546875" style="1" customWidth="1"/>
    <col min="5387" max="5387" width="8.28515625" style="1" customWidth="1"/>
    <col min="5388" max="5388" width="13.42578125" style="1" bestFit="1" customWidth="1"/>
    <col min="5389" max="5632" width="9.140625" style="1"/>
    <col min="5633" max="5633" width="0" style="1" hidden="1" customWidth="1"/>
    <col min="5634" max="5634" width="4.42578125" style="1" customWidth="1"/>
    <col min="5635" max="5635" width="40.28515625" style="1" customWidth="1"/>
    <col min="5636" max="5636" width="6.7109375" style="1" customWidth="1"/>
    <col min="5637" max="5637" width="14.42578125" style="1" customWidth="1"/>
    <col min="5638" max="5638" width="9.140625" style="1"/>
    <col min="5639" max="5639" width="7.7109375" style="1" customWidth="1"/>
    <col min="5640" max="5640" width="8.7109375" style="1" customWidth="1"/>
    <col min="5641" max="5641" width="9" style="1" customWidth="1"/>
    <col min="5642" max="5642" width="8.85546875" style="1" customWidth="1"/>
    <col min="5643" max="5643" width="8.28515625" style="1" customWidth="1"/>
    <col min="5644" max="5644" width="13.42578125" style="1" bestFit="1" customWidth="1"/>
    <col min="5645" max="5888" width="9.140625" style="1"/>
    <col min="5889" max="5889" width="0" style="1" hidden="1" customWidth="1"/>
    <col min="5890" max="5890" width="4.42578125" style="1" customWidth="1"/>
    <col min="5891" max="5891" width="40.28515625" style="1" customWidth="1"/>
    <col min="5892" max="5892" width="6.7109375" style="1" customWidth="1"/>
    <col min="5893" max="5893" width="14.42578125" style="1" customWidth="1"/>
    <col min="5894" max="5894" width="9.140625" style="1"/>
    <col min="5895" max="5895" width="7.7109375" style="1" customWidth="1"/>
    <col min="5896" max="5896" width="8.7109375" style="1" customWidth="1"/>
    <col min="5897" max="5897" width="9" style="1" customWidth="1"/>
    <col min="5898" max="5898" width="8.85546875" style="1" customWidth="1"/>
    <col min="5899" max="5899" width="8.28515625" style="1" customWidth="1"/>
    <col min="5900" max="5900" width="13.42578125" style="1" bestFit="1" customWidth="1"/>
    <col min="5901" max="6144" width="9.140625" style="1"/>
    <col min="6145" max="6145" width="0" style="1" hidden="1" customWidth="1"/>
    <col min="6146" max="6146" width="4.42578125" style="1" customWidth="1"/>
    <col min="6147" max="6147" width="40.28515625" style="1" customWidth="1"/>
    <col min="6148" max="6148" width="6.7109375" style="1" customWidth="1"/>
    <col min="6149" max="6149" width="14.42578125" style="1" customWidth="1"/>
    <col min="6150" max="6150" width="9.140625" style="1"/>
    <col min="6151" max="6151" width="7.7109375" style="1" customWidth="1"/>
    <col min="6152" max="6152" width="8.7109375" style="1" customWidth="1"/>
    <col min="6153" max="6153" width="9" style="1" customWidth="1"/>
    <col min="6154" max="6154" width="8.85546875" style="1" customWidth="1"/>
    <col min="6155" max="6155" width="8.28515625" style="1" customWidth="1"/>
    <col min="6156" max="6156" width="13.42578125" style="1" bestFit="1" customWidth="1"/>
    <col min="6157" max="6400" width="9.140625" style="1"/>
    <col min="6401" max="6401" width="0" style="1" hidden="1" customWidth="1"/>
    <col min="6402" max="6402" width="4.42578125" style="1" customWidth="1"/>
    <col min="6403" max="6403" width="40.28515625" style="1" customWidth="1"/>
    <col min="6404" max="6404" width="6.7109375" style="1" customWidth="1"/>
    <col min="6405" max="6405" width="14.42578125" style="1" customWidth="1"/>
    <col min="6406" max="6406" width="9.140625" style="1"/>
    <col min="6407" max="6407" width="7.7109375" style="1" customWidth="1"/>
    <col min="6408" max="6408" width="8.7109375" style="1" customWidth="1"/>
    <col min="6409" max="6409" width="9" style="1" customWidth="1"/>
    <col min="6410" max="6410" width="8.85546875" style="1" customWidth="1"/>
    <col min="6411" max="6411" width="8.28515625" style="1" customWidth="1"/>
    <col min="6412" max="6412" width="13.42578125" style="1" bestFit="1" customWidth="1"/>
    <col min="6413" max="6656" width="9.140625" style="1"/>
    <col min="6657" max="6657" width="0" style="1" hidden="1" customWidth="1"/>
    <col min="6658" max="6658" width="4.42578125" style="1" customWidth="1"/>
    <col min="6659" max="6659" width="40.28515625" style="1" customWidth="1"/>
    <col min="6660" max="6660" width="6.7109375" style="1" customWidth="1"/>
    <col min="6661" max="6661" width="14.42578125" style="1" customWidth="1"/>
    <col min="6662" max="6662" width="9.140625" style="1"/>
    <col min="6663" max="6663" width="7.7109375" style="1" customWidth="1"/>
    <col min="6664" max="6664" width="8.7109375" style="1" customWidth="1"/>
    <col min="6665" max="6665" width="9" style="1" customWidth="1"/>
    <col min="6666" max="6666" width="8.85546875" style="1" customWidth="1"/>
    <col min="6667" max="6667" width="8.28515625" style="1" customWidth="1"/>
    <col min="6668" max="6668" width="13.42578125" style="1" bestFit="1" customWidth="1"/>
    <col min="6669" max="6912" width="9.140625" style="1"/>
    <col min="6913" max="6913" width="0" style="1" hidden="1" customWidth="1"/>
    <col min="6914" max="6914" width="4.42578125" style="1" customWidth="1"/>
    <col min="6915" max="6915" width="40.28515625" style="1" customWidth="1"/>
    <col min="6916" max="6916" width="6.7109375" style="1" customWidth="1"/>
    <col min="6917" max="6917" width="14.42578125" style="1" customWidth="1"/>
    <col min="6918" max="6918" width="9.140625" style="1"/>
    <col min="6919" max="6919" width="7.7109375" style="1" customWidth="1"/>
    <col min="6920" max="6920" width="8.7109375" style="1" customWidth="1"/>
    <col min="6921" max="6921" width="9" style="1" customWidth="1"/>
    <col min="6922" max="6922" width="8.85546875" style="1" customWidth="1"/>
    <col min="6923" max="6923" width="8.28515625" style="1" customWidth="1"/>
    <col min="6924" max="6924" width="13.42578125" style="1" bestFit="1" customWidth="1"/>
    <col min="6925" max="7168" width="9.140625" style="1"/>
    <col min="7169" max="7169" width="0" style="1" hidden="1" customWidth="1"/>
    <col min="7170" max="7170" width="4.42578125" style="1" customWidth="1"/>
    <col min="7171" max="7171" width="40.28515625" style="1" customWidth="1"/>
    <col min="7172" max="7172" width="6.7109375" style="1" customWidth="1"/>
    <col min="7173" max="7173" width="14.42578125" style="1" customWidth="1"/>
    <col min="7174" max="7174" width="9.140625" style="1"/>
    <col min="7175" max="7175" width="7.7109375" style="1" customWidth="1"/>
    <col min="7176" max="7176" width="8.7109375" style="1" customWidth="1"/>
    <col min="7177" max="7177" width="9" style="1" customWidth="1"/>
    <col min="7178" max="7178" width="8.85546875" style="1" customWidth="1"/>
    <col min="7179" max="7179" width="8.28515625" style="1" customWidth="1"/>
    <col min="7180" max="7180" width="13.42578125" style="1" bestFit="1" customWidth="1"/>
    <col min="7181" max="7424" width="9.140625" style="1"/>
    <col min="7425" max="7425" width="0" style="1" hidden="1" customWidth="1"/>
    <col min="7426" max="7426" width="4.42578125" style="1" customWidth="1"/>
    <col min="7427" max="7427" width="40.28515625" style="1" customWidth="1"/>
    <col min="7428" max="7428" width="6.7109375" style="1" customWidth="1"/>
    <col min="7429" max="7429" width="14.42578125" style="1" customWidth="1"/>
    <col min="7430" max="7430" width="9.140625" style="1"/>
    <col min="7431" max="7431" width="7.7109375" style="1" customWidth="1"/>
    <col min="7432" max="7432" width="8.7109375" style="1" customWidth="1"/>
    <col min="7433" max="7433" width="9" style="1" customWidth="1"/>
    <col min="7434" max="7434" width="8.85546875" style="1" customWidth="1"/>
    <col min="7435" max="7435" width="8.28515625" style="1" customWidth="1"/>
    <col min="7436" max="7436" width="13.42578125" style="1" bestFit="1" customWidth="1"/>
    <col min="7437" max="7680" width="9.140625" style="1"/>
    <col min="7681" max="7681" width="0" style="1" hidden="1" customWidth="1"/>
    <col min="7682" max="7682" width="4.42578125" style="1" customWidth="1"/>
    <col min="7683" max="7683" width="40.28515625" style="1" customWidth="1"/>
    <col min="7684" max="7684" width="6.7109375" style="1" customWidth="1"/>
    <col min="7685" max="7685" width="14.42578125" style="1" customWidth="1"/>
    <col min="7686" max="7686" width="9.140625" style="1"/>
    <col min="7687" max="7687" width="7.7109375" style="1" customWidth="1"/>
    <col min="7688" max="7688" width="8.7109375" style="1" customWidth="1"/>
    <col min="7689" max="7689" width="9" style="1" customWidth="1"/>
    <col min="7690" max="7690" width="8.85546875" style="1" customWidth="1"/>
    <col min="7691" max="7691" width="8.28515625" style="1" customWidth="1"/>
    <col min="7692" max="7692" width="13.42578125" style="1" bestFit="1" customWidth="1"/>
    <col min="7693" max="7936" width="9.140625" style="1"/>
    <col min="7937" max="7937" width="0" style="1" hidden="1" customWidth="1"/>
    <col min="7938" max="7938" width="4.42578125" style="1" customWidth="1"/>
    <col min="7939" max="7939" width="40.28515625" style="1" customWidth="1"/>
    <col min="7940" max="7940" width="6.7109375" style="1" customWidth="1"/>
    <col min="7941" max="7941" width="14.42578125" style="1" customWidth="1"/>
    <col min="7942" max="7942" width="9.140625" style="1"/>
    <col min="7943" max="7943" width="7.7109375" style="1" customWidth="1"/>
    <col min="7944" max="7944" width="8.7109375" style="1" customWidth="1"/>
    <col min="7945" max="7945" width="9" style="1" customWidth="1"/>
    <col min="7946" max="7946" width="8.85546875" style="1" customWidth="1"/>
    <col min="7947" max="7947" width="8.28515625" style="1" customWidth="1"/>
    <col min="7948" max="7948" width="13.42578125" style="1" bestFit="1" customWidth="1"/>
    <col min="7949" max="8192" width="9.140625" style="1"/>
    <col min="8193" max="8193" width="0" style="1" hidden="1" customWidth="1"/>
    <col min="8194" max="8194" width="4.42578125" style="1" customWidth="1"/>
    <col min="8195" max="8195" width="40.28515625" style="1" customWidth="1"/>
    <col min="8196" max="8196" width="6.7109375" style="1" customWidth="1"/>
    <col min="8197" max="8197" width="14.42578125" style="1" customWidth="1"/>
    <col min="8198" max="8198" width="9.140625" style="1"/>
    <col min="8199" max="8199" width="7.7109375" style="1" customWidth="1"/>
    <col min="8200" max="8200" width="8.7109375" style="1" customWidth="1"/>
    <col min="8201" max="8201" width="9" style="1" customWidth="1"/>
    <col min="8202" max="8202" width="8.85546875" style="1" customWidth="1"/>
    <col min="8203" max="8203" width="8.28515625" style="1" customWidth="1"/>
    <col min="8204" max="8204" width="13.42578125" style="1" bestFit="1" customWidth="1"/>
    <col min="8205" max="8448" width="9.140625" style="1"/>
    <col min="8449" max="8449" width="0" style="1" hidden="1" customWidth="1"/>
    <col min="8450" max="8450" width="4.42578125" style="1" customWidth="1"/>
    <col min="8451" max="8451" width="40.28515625" style="1" customWidth="1"/>
    <col min="8452" max="8452" width="6.7109375" style="1" customWidth="1"/>
    <col min="8453" max="8453" width="14.42578125" style="1" customWidth="1"/>
    <col min="8454" max="8454" width="9.140625" style="1"/>
    <col min="8455" max="8455" width="7.7109375" style="1" customWidth="1"/>
    <col min="8456" max="8456" width="8.7109375" style="1" customWidth="1"/>
    <col min="8457" max="8457" width="9" style="1" customWidth="1"/>
    <col min="8458" max="8458" width="8.85546875" style="1" customWidth="1"/>
    <col min="8459" max="8459" width="8.28515625" style="1" customWidth="1"/>
    <col min="8460" max="8460" width="13.42578125" style="1" bestFit="1" customWidth="1"/>
    <col min="8461" max="8704" width="9.140625" style="1"/>
    <col min="8705" max="8705" width="0" style="1" hidden="1" customWidth="1"/>
    <col min="8706" max="8706" width="4.42578125" style="1" customWidth="1"/>
    <col min="8707" max="8707" width="40.28515625" style="1" customWidth="1"/>
    <col min="8708" max="8708" width="6.7109375" style="1" customWidth="1"/>
    <col min="8709" max="8709" width="14.42578125" style="1" customWidth="1"/>
    <col min="8710" max="8710" width="9.140625" style="1"/>
    <col min="8711" max="8711" width="7.7109375" style="1" customWidth="1"/>
    <col min="8712" max="8712" width="8.7109375" style="1" customWidth="1"/>
    <col min="8713" max="8713" width="9" style="1" customWidth="1"/>
    <col min="8714" max="8714" width="8.85546875" style="1" customWidth="1"/>
    <col min="8715" max="8715" width="8.28515625" style="1" customWidth="1"/>
    <col min="8716" max="8716" width="13.42578125" style="1" bestFit="1" customWidth="1"/>
    <col min="8717" max="8960" width="9.140625" style="1"/>
    <col min="8961" max="8961" width="0" style="1" hidden="1" customWidth="1"/>
    <col min="8962" max="8962" width="4.42578125" style="1" customWidth="1"/>
    <col min="8963" max="8963" width="40.28515625" style="1" customWidth="1"/>
    <col min="8964" max="8964" width="6.7109375" style="1" customWidth="1"/>
    <col min="8965" max="8965" width="14.42578125" style="1" customWidth="1"/>
    <col min="8966" max="8966" width="9.140625" style="1"/>
    <col min="8967" max="8967" width="7.7109375" style="1" customWidth="1"/>
    <col min="8968" max="8968" width="8.7109375" style="1" customWidth="1"/>
    <col min="8969" max="8969" width="9" style="1" customWidth="1"/>
    <col min="8970" max="8970" width="8.85546875" style="1" customWidth="1"/>
    <col min="8971" max="8971" width="8.28515625" style="1" customWidth="1"/>
    <col min="8972" max="8972" width="13.42578125" style="1" bestFit="1" customWidth="1"/>
    <col min="8973" max="9216" width="9.140625" style="1"/>
    <col min="9217" max="9217" width="0" style="1" hidden="1" customWidth="1"/>
    <col min="9218" max="9218" width="4.42578125" style="1" customWidth="1"/>
    <col min="9219" max="9219" width="40.28515625" style="1" customWidth="1"/>
    <col min="9220" max="9220" width="6.7109375" style="1" customWidth="1"/>
    <col min="9221" max="9221" width="14.42578125" style="1" customWidth="1"/>
    <col min="9222" max="9222" width="9.140625" style="1"/>
    <col min="9223" max="9223" width="7.7109375" style="1" customWidth="1"/>
    <col min="9224" max="9224" width="8.7109375" style="1" customWidth="1"/>
    <col min="9225" max="9225" width="9" style="1" customWidth="1"/>
    <col min="9226" max="9226" width="8.85546875" style="1" customWidth="1"/>
    <col min="9227" max="9227" width="8.28515625" style="1" customWidth="1"/>
    <col min="9228" max="9228" width="13.42578125" style="1" bestFit="1" customWidth="1"/>
    <col min="9229" max="9472" width="9.140625" style="1"/>
    <col min="9473" max="9473" width="0" style="1" hidden="1" customWidth="1"/>
    <col min="9474" max="9474" width="4.42578125" style="1" customWidth="1"/>
    <col min="9475" max="9475" width="40.28515625" style="1" customWidth="1"/>
    <col min="9476" max="9476" width="6.7109375" style="1" customWidth="1"/>
    <col min="9477" max="9477" width="14.42578125" style="1" customWidth="1"/>
    <col min="9478" max="9478" width="9.140625" style="1"/>
    <col min="9479" max="9479" width="7.7109375" style="1" customWidth="1"/>
    <col min="9480" max="9480" width="8.7109375" style="1" customWidth="1"/>
    <col min="9481" max="9481" width="9" style="1" customWidth="1"/>
    <col min="9482" max="9482" width="8.85546875" style="1" customWidth="1"/>
    <col min="9483" max="9483" width="8.28515625" style="1" customWidth="1"/>
    <col min="9484" max="9484" width="13.42578125" style="1" bestFit="1" customWidth="1"/>
    <col min="9485" max="9728" width="9.140625" style="1"/>
    <col min="9729" max="9729" width="0" style="1" hidden="1" customWidth="1"/>
    <col min="9730" max="9730" width="4.42578125" style="1" customWidth="1"/>
    <col min="9731" max="9731" width="40.28515625" style="1" customWidth="1"/>
    <col min="9732" max="9732" width="6.7109375" style="1" customWidth="1"/>
    <col min="9733" max="9733" width="14.42578125" style="1" customWidth="1"/>
    <col min="9734" max="9734" width="9.140625" style="1"/>
    <col min="9735" max="9735" width="7.7109375" style="1" customWidth="1"/>
    <col min="9736" max="9736" width="8.7109375" style="1" customWidth="1"/>
    <col min="9737" max="9737" width="9" style="1" customWidth="1"/>
    <col min="9738" max="9738" width="8.85546875" style="1" customWidth="1"/>
    <col min="9739" max="9739" width="8.28515625" style="1" customWidth="1"/>
    <col min="9740" max="9740" width="13.42578125" style="1" bestFit="1" customWidth="1"/>
    <col min="9741" max="9984" width="9.140625" style="1"/>
    <col min="9985" max="9985" width="0" style="1" hidden="1" customWidth="1"/>
    <col min="9986" max="9986" width="4.42578125" style="1" customWidth="1"/>
    <col min="9987" max="9987" width="40.28515625" style="1" customWidth="1"/>
    <col min="9988" max="9988" width="6.7109375" style="1" customWidth="1"/>
    <col min="9989" max="9989" width="14.42578125" style="1" customWidth="1"/>
    <col min="9990" max="9990" width="9.140625" style="1"/>
    <col min="9991" max="9991" width="7.7109375" style="1" customWidth="1"/>
    <col min="9992" max="9992" width="8.7109375" style="1" customWidth="1"/>
    <col min="9993" max="9993" width="9" style="1" customWidth="1"/>
    <col min="9994" max="9994" width="8.85546875" style="1" customWidth="1"/>
    <col min="9995" max="9995" width="8.28515625" style="1" customWidth="1"/>
    <col min="9996" max="9996" width="13.42578125" style="1" bestFit="1" customWidth="1"/>
    <col min="9997" max="10240" width="9.140625" style="1"/>
    <col min="10241" max="10241" width="0" style="1" hidden="1" customWidth="1"/>
    <col min="10242" max="10242" width="4.42578125" style="1" customWidth="1"/>
    <col min="10243" max="10243" width="40.28515625" style="1" customWidth="1"/>
    <col min="10244" max="10244" width="6.7109375" style="1" customWidth="1"/>
    <col min="10245" max="10245" width="14.42578125" style="1" customWidth="1"/>
    <col min="10246" max="10246" width="9.140625" style="1"/>
    <col min="10247" max="10247" width="7.7109375" style="1" customWidth="1"/>
    <col min="10248" max="10248" width="8.7109375" style="1" customWidth="1"/>
    <col min="10249" max="10249" width="9" style="1" customWidth="1"/>
    <col min="10250" max="10250" width="8.85546875" style="1" customWidth="1"/>
    <col min="10251" max="10251" width="8.28515625" style="1" customWidth="1"/>
    <col min="10252" max="10252" width="13.42578125" style="1" bestFit="1" customWidth="1"/>
    <col min="10253" max="10496" width="9.140625" style="1"/>
    <col min="10497" max="10497" width="0" style="1" hidden="1" customWidth="1"/>
    <col min="10498" max="10498" width="4.42578125" style="1" customWidth="1"/>
    <col min="10499" max="10499" width="40.28515625" style="1" customWidth="1"/>
    <col min="10500" max="10500" width="6.7109375" style="1" customWidth="1"/>
    <col min="10501" max="10501" width="14.42578125" style="1" customWidth="1"/>
    <col min="10502" max="10502" width="9.140625" style="1"/>
    <col min="10503" max="10503" width="7.7109375" style="1" customWidth="1"/>
    <col min="10504" max="10504" width="8.7109375" style="1" customWidth="1"/>
    <col min="10505" max="10505" width="9" style="1" customWidth="1"/>
    <col min="10506" max="10506" width="8.85546875" style="1" customWidth="1"/>
    <col min="10507" max="10507" width="8.28515625" style="1" customWidth="1"/>
    <col min="10508" max="10508" width="13.42578125" style="1" bestFit="1" customWidth="1"/>
    <col min="10509" max="10752" width="9.140625" style="1"/>
    <col min="10753" max="10753" width="0" style="1" hidden="1" customWidth="1"/>
    <col min="10754" max="10754" width="4.42578125" style="1" customWidth="1"/>
    <col min="10755" max="10755" width="40.28515625" style="1" customWidth="1"/>
    <col min="10756" max="10756" width="6.7109375" style="1" customWidth="1"/>
    <col min="10757" max="10757" width="14.42578125" style="1" customWidth="1"/>
    <col min="10758" max="10758" width="9.140625" style="1"/>
    <col min="10759" max="10759" width="7.7109375" style="1" customWidth="1"/>
    <col min="10760" max="10760" width="8.7109375" style="1" customWidth="1"/>
    <col min="10761" max="10761" width="9" style="1" customWidth="1"/>
    <col min="10762" max="10762" width="8.85546875" style="1" customWidth="1"/>
    <col min="10763" max="10763" width="8.28515625" style="1" customWidth="1"/>
    <col min="10764" max="10764" width="13.42578125" style="1" bestFit="1" customWidth="1"/>
    <col min="10765" max="11008" width="9.140625" style="1"/>
    <col min="11009" max="11009" width="0" style="1" hidden="1" customWidth="1"/>
    <col min="11010" max="11010" width="4.42578125" style="1" customWidth="1"/>
    <col min="11011" max="11011" width="40.28515625" style="1" customWidth="1"/>
    <col min="11012" max="11012" width="6.7109375" style="1" customWidth="1"/>
    <col min="11013" max="11013" width="14.42578125" style="1" customWidth="1"/>
    <col min="11014" max="11014" width="9.140625" style="1"/>
    <col min="11015" max="11015" width="7.7109375" style="1" customWidth="1"/>
    <col min="11016" max="11016" width="8.7109375" style="1" customWidth="1"/>
    <col min="11017" max="11017" width="9" style="1" customWidth="1"/>
    <col min="11018" max="11018" width="8.85546875" style="1" customWidth="1"/>
    <col min="11019" max="11019" width="8.28515625" style="1" customWidth="1"/>
    <col min="11020" max="11020" width="13.42578125" style="1" bestFit="1" customWidth="1"/>
    <col min="11021" max="11264" width="9.140625" style="1"/>
    <col min="11265" max="11265" width="0" style="1" hidden="1" customWidth="1"/>
    <col min="11266" max="11266" width="4.42578125" style="1" customWidth="1"/>
    <col min="11267" max="11267" width="40.28515625" style="1" customWidth="1"/>
    <col min="11268" max="11268" width="6.7109375" style="1" customWidth="1"/>
    <col min="11269" max="11269" width="14.42578125" style="1" customWidth="1"/>
    <col min="11270" max="11270" width="9.140625" style="1"/>
    <col min="11271" max="11271" width="7.7109375" style="1" customWidth="1"/>
    <col min="11272" max="11272" width="8.7109375" style="1" customWidth="1"/>
    <col min="11273" max="11273" width="9" style="1" customWidth="1"/>
    <col min="11274" max="11274" width="8.85546875" style="1" customWidth="1"/>
    <col min="11275" max="11275" width="8.28515625" style="1" customWidth="1"/>
    <col min="11276" max="11276" width="13.42578125" style="1" bestFit="1" customWidth="1"/>
    <col min="11277" max="11520" width="9.140625" style="1"/>
    <col min="11521" max="11521" width="0" style="1" hidden="1" customWidth="1"/>
    <col min="11522" max="11522" width="4.42578125" style="1" customWidth="1"/>
    <col min="11523" max="11523" width="40.28515625" style="1" customWidth="1"/>
    <col min="11524" max="11524" width="6.7109375" style="1" customWidth="1"/>
    <col min="11525" max="11525" width="14.42578125" style="1" customWidth="1"/>
    <col min="11526" max="11526" width="9.140625" style="1"/>
    <col min="11527" max="11527" width="7.7109375" style="1" customWidth="1"/>
    <col min="11528" max="11528" width="8.7109375" style="1" customWidth="1"/>
    <col min="11529" max="11529" width="9" style="1" customWidth="1"/>
    <col min="11530" max="11530" width="8.85546875" style="1" customWidth="1"/>
    <col min="11531" max="11531" width="8.28515625" style="1" customWidth="1"/>
    <col min="11532" max="11532" width="13.42578125" style="1" bestFit="1" customWidth="1"/>
    <col min="11533" max="11776" width="9.140625" style="1"/>
    <col min="11777" max="11777" width="0" style="1" hidden="1" customWidth="1"/>
    <col min="11778" max="11778" width="4.42578125" style="1" customWidth="1"/>
    <col min="11779" max="11779" width="40.28515625" style="1" customWidth="1"/>
    <col min="11780" max="11780" width="6.7109375" style="1" customWidth="1"/>
    <col min="11781" max="11781" width="14.42578125" style="1" customWidth="1"/>
    <col min="11782" max="11782" width="9.140625" style="1"/>
    <col min="11783" max="11783" width="7.7109375" style="1" customWidth="1"/>
    <col min="11784" max="11784" width="8.7109375" style="1" customWidth="1"/>
    <col min="11785" max="11785" width="9" style="1" customWidth="1"/>
    <col min="11786" max="11786" width="8.85546875" style="1" customWidth="1"/>
    <col min="11787" max="11787" width="8.28515625" style="1" customWidth="1"/>
    <col min="11788" max="11788" width="13.42578125" style="1" bestFit="1" customWidth="1"/>
    <col min="11789" max="12032" width="9.140625" style="1"/>
    <col min="12033" max="12033" width="0" style="1" hidden="1" customWidth="1"/>
    <col min="12034" max="12034" width="4.42578125" style="1" customWidth="1"/>
    <col min="12035" max="12035" width="40.28515625" style="1" customWidth="1"/>
    <col min="12036" max="12036" width="6.7109375" style="1" customWidth="1"/>
    <col min="12037" max="12037" width="14.42578125" style="1" customWidth="1"/>
    <col min="12038" max="12038" width="9.140625" style="1"/>
    <col min="12039" max="12039" width="7.7109375" style="1" customWidth="1"/>
    <col min="12040" max="12040" width="8.7109375" style="1" customWidth="1"/>
    <col min="12041" max="12041" width="9" style="1" customWidth="1"/>
    <col min="12042" max="12042" width="8.85546875" style="1" customWidth="1"/>
    <col min="12043" max="12043" width="8.28515625" style="1" customWidth="1"/>
    <col min="12044" max="12044" width="13.42578125" style="1" bestFit="1" customWidth="1"/>
    <col min="12045" max="12288" width="9.140625" style="1"/>
    <col min="12289" max="12289" width="0" style="1" hidden="1" customWidth="1"/>
    <col min="12290" max="12290" width="4.42578125" style="1" customWidth="1"/>
    <col min="12291" max="12291" width="40.28515625" style="1" customWidth="1"/>
    <col min="12292" max="12292" width="6.7109375" style="1" customWidth="1"/>
    <col min="12293" max="12293" width="14.42578125" style="1" customWidth="1"/>
    <col min="12294" max="12294" width="9.140625" style="1"/>
    <col min="12295" max="12295" width="7.7109375" style="1" customWidth="1"/>
    <col min="12296" max="12296" width="8.7109375" style="1" customWidth="1"/>
    <col min="12297" max="12297" width="9" style="1" customWidth="1"/>
    <col min="12298" max="12298" width="8.85546875" style="1" customWidth="1"/>
    <col min="12299" max="12299" width="8.28515625" style="1" customWidth="1"/>
    <col min="12300" max="12300" width="13.42578125" style="1" bestFit="1" customWidth="1"/>
    <col min="12301" max="12544" width="9.140625" style="1"/>
    <col min="12545" max="12545" width="0" style="1" hidden="1" customWidth="1"/>
    <col min="12546" max="12546" width="4.42578125" style="1" customWidth="1"/>
    <col min="12547" max="12547" width="40.28515625" style="1" customWidth="1"/>
    <col min="12548" max="12548" width="6.7109375" style="1" customWidth="1"/>
    <col min="12549" max="12549" width="14.42578125" style="1" customWidth="1"/>
    <col min="12550" max="12550" width="9.140625" style="1"/>
    <col min="12551" max="12551" width="7.7109375" style="1" customWidth="1"/>
    <col min="12552" max="12552" width="8.7109375" style="1" customWidth="1"/>
    <col min="12553" max="12553" width="9" style="1" customWidth="1"/>
    <col min="12554" max="12554" width="8.85546875" style="1" customWidth="1"/>
    <col min="12555" max="12555" width="8.28515625" style="1" customWidth="1"/>
    <col min="12556" max="12556" width="13.42578125" style="1" bestFit="1" customWidth="1"/>
    <col min="12557" max="12800" width="9.140625" style="1"/>
    <col min="12801" max="12801" width="0" style="1" hidden="1" customWidth="1"/>
    <col min="12802" max="12802" width="4.42578125" style="1" customWidth="1"/>
    <col min="12803" max="12803" width="40.28515625" style="1" customWidth="1"/>
    <col min="12804" max="12804" width="6.7109375" style="1" customWidth="1"/>
    <col min="12805" max="12805" width="14.42578125" style="1" customWidth="1"/>
    <col min="12806" max="12806" width="9.140625" style="1"/>
    <col min="12807" max="12807" width="7.7109375" style="1" customWidth="1"/>
    <col min="12808" max="12808" width="8.7109375" style="1" customWidth="1"/>
    <col min="12809" max="12809" width="9" style="1" customWidth="1"/>
    <col min="12810" max="12810" width="8.85546875" style="1" customWidth="1"/>
    <col min="12811" max="12811" width="8.28515625" style="1" customWidth="1"/>
    <col min="12812" max="12812" width="13.42578125" style="1" bestFit="1" customWidth="1"/>
    <col min="12813" max="13056" width="9.140625" style="1"/>
    <col min="13057" max="13057" width="0" style="1" hidden="1" customWidth="1"/>
    <col min="13058" max="13058" width="4.42578125" style="1" customWidth="1"/>
    <col min="13059" max="13059" width="40.28515625" style="1" customWidth="1"/>
    <col min="13060" max="13060" width="6.7109375" style="1" customWidth="1"/>
    <col min="13061" max="13061" width="14.42578125" style="1" customWidth="1"/>
    <col min="13062" max="13062" width="9.140625" style="1"/>
    <col min="13063" max="13063" width="7.7109375" style="1" customWidth="1"/>
    <col min="13064" max="13064" width="8.7109375" style="1" customWidth="1"/>
    <col min="13065" max="13065" width="9" style="1" customWidth="1"/>
    <col min="13066" max="13066" width="8.85546875" style="1" customWidth="1"/>
    <col min="13067" max="13067" width="8.28515625" style="1" customWidth="1"/>
    <col min="13068" max="13068" width="13.42578125" style="1" bestFit="1" customWidth="1"/>
    <col min="13069" max="13312" width="9.140625" style="1"/>
    <col min="13313" max="13313" width="0" style="1" hidden="1" customWidth="1"/>
    <col min="13314" max="13314" width="4.42578125" style="1" customWidth="1"/>
    <col min="13315" max="13315" width="40.28515625" style="1" customWidth="1"/>
    <col min="13316" max="13316" width="6.7109375" style="1" customWidth="1"/>
    <col min="13317" max="13317" width="14.42578125" style="1" customWidth="1"/>
    <col min="13318" max="13318" width="9.140625" style="1"/>
    <col min="13319" max="13319" width="7.7109375" style="1" customWidth="1"/>
    <col min="13320" max="13320" width="8.7109375" style="1" customWidth="1"/>
    <col min="13321" max="13321" width="9" style="1" customWidth="1"/>
    <col min="13322" max="13322" width="8.85546875" style="1" customWidth="1"/>
    <col min="13323" max="13323" width="8.28515625" style="1" customWidth="1"/>
    <col min="13324" max="13324" width="13.42578125" style="1" bestFit="1" customWidth="1"/>
    <col min="13325" max="13568" width="9.140625" style="1"/>
    <col min="13569" max="13569" width="0" style="1" hidden="1" customWidth="1"/>
    <col min="13570" max="13570" width="4.42578125" style="1" customWidth="1"/>
    <col min="13571" max="13571" width="40.28515625" style="1" customWidth="1"/>
    <col min="13572" max="13572" width="6.7109375" style="1" customWidth="1"/>
    <col min="13573" max="13573" width="14.42578125" style="1" customWidth="1"/>
    <col min="13574" max="13574" width="9.140625" style="1"/>
    <col min="13575" max="13575" width="7.7109375" style="1" customWidth="1"/>
    <col min="13576" max="13576" width="8.7109375" style="1" customWidth="1"/>
    <col min="13577" max="13577" width="9" style="1" customWidth="1"/>
    <col min="13578" max="13578" width="8.85546875" style="1" customWidth="1"/>
    <col min="13579" max="13579" width="8.28515625" style="1" customWidth="1"/>
    <col min="13580" max="13580" width="13.42578125" style="1" bestFit="1" customWidth="1"/>
    <col min="13581" max="13824" width="9.140625" style="1"/>
    <col min="13825" max="13825" width="0" style="1" hidden="1" customWidth="1"/>
    <col min="13826" max="13826" width="4.42578125" style="1" customWidth="1"/>
    <col min="13827" max="13827" width="40.28515625" style="1" customWidth="1"/>
    <col min="13828" max="13828" width="6.7109375" style="1" customWidth="1"/>
    <col min="13829" max="13829" width="14.42578125" style="1" customWidth="1"/>
    <col min="13830" max="13830" width="9.140625" style="1"/>
    <col min="13831" max="13831" width="7.7109375" style="1" customWidth="1"/>
    <col min="13832" max="13832" width="8.7109375" style="1" customWidth="1"/>
    <col min="13833" max="13833" width="9" style="1" customWidth="1"/>
    <col min="13834" max="13834" width="8.85546875" style="1" customWidth="1"/>
    <col min="13835" max="13835" width="8.28515625" style="1" customWidth="1"/>
    <col min="13836" max="13836" width="13.42578125" style="1" bestFit="1" customWidth="1"/>
    <col min="13837" max="14080" width="9.140625" style="1"/>
    <col min="14081" max="14081" width="0" style="1" hidden="1" customWidth="1"/>
    <col min="14082" max="14082" width="4.42578125" style="1" customWidth="1"/>
    <col min="14083" max="14083" width="40.28515625" style="1" customWidth="1"/>
    <col min="14084" max="14084" width="6.7109375" style="1" customWidth="1"/>
    <col min="14085" max="14085" width="14.42578125" style="1" customWidth="1"/>
    <col min="14086" max="14086" width="9.140625" style="1"/>
    <col min="14087" max="14087" width="7.7109375" style="1" customWidth="1"/>
    <col min="14088" max="14088" width="8.7109375" style="1" customWidth="1"/>
    <col min="14089" max="14089" width="9" style="1" customWidth="1"/>
    <col min="14090" max="14090" width="8.85546875" style="1" customWidth="1"/>
    <col min="14091" max="14091" width="8.28515625" style="1" customWidth="1"/>
    <col min="14092" max="14092" width="13.42578125" style="1" bestFit="1" customWidth="1"/>
    <col min="14093" max="14336" width="9.140625" style="1"/>
    <col min="14337" max="14337" width="0" style="1" hidden="1" customWidth="1"/>
    <col min="14338" max="14338" width="4.42578125" style="1" customWidth="1"/>
    <col min="14339" max="14339" width="40.28515625" style="1" customWidth="1"/>
    <col min="14340" max="14340" width="6.7109375" style="1" customWidth="1"/>
    <col min="14341" max="14341" width="14.42578125" style="1" customWidth="1"/>
    <col min="14342" max="14342" width="9.140625" style="1"/>
    <col min="14343" max="14343" width="7.7109375" style="1" customWidth="1"/>
    <col min="14344" max="14344" width="8.7109375" style="1" customWidth="1"/>
    <col min="14345" max="14345" width="9" style="1" customWidth="1"/>
    <col min="14346" max="14346" width="8.85546875" style="1" customWidth="1"/>
    <col min="14347" max="14347" width="8.28515625" style="1" customWidth="1"/>
    <col min="14348" max="14348" width="13.42578125" style="1" bestFit="1" customWidth="1"/>
    <col min="14349" max="14592" width="9.140625" style="1"/>
    <col min="14593" max="14593" width="0" style="1" hidden="1" customWidth="1"/>
    <col min="14594" max="14594" width="4.42578125" style="1" customWidth="1"/>
    <col min="14595" max="14595" width="40.28515625" style="1" customWidth="1"/>
    <col min="14596" max="14596" width="6.7109375" style="1" customWidth="1"/>
    <col min="14597" max="14597" width="14.42578125" style="1" customWidth="1"/>
    <col min="14598" max="14598" width="9.140625" style="1"/>
    <col min="14599" max="14599" width="7.7109375" style="1" customWidth="1"/>
    <col min="14600" max="14600" width="8.7109375" style="1" customWidth="1"/>
    <col min="14601" max="14601" width="9" style="1" customWidth="1"/>
    <col min="14602" max="14602" width="8.85546875" style="1" customWidth="1"/>
    <col min="14603" max="14603" width="8.28515625" style="1" customWidth="1"/>
    <col min="14604" max="14604" width="13.42578125" style="1" bestFit="1" customWidth="1"/>
    <col min="14605" max="14848" width="9.140625" style="1"/>
    <col min="14849" max="14849" width="0" style="1" hidden="1" customWidth="1"/>
    <col min="14850" max="14850" width="4.42578125" style="1" customWidth="1"/>
    <col min="14851" max="14851" width="40.28515625" style="1" customWidth="1"/>
    <col min="14852" max="14852" width="6.7109375" style="1" customWidth="1"/>
    <col min="14853" max="14853" width="14.42578125" style="1" customWidth="1"/>
    <col min="14854" max="14854" width="9.140625" style="1"/>
    <col min="14855" max="14855" width="7.7109375" style="1" customWidth="1"/>
    <col min="14856" max="14856" width="8.7109375" style="1" customWidth="1"/>
    <col min="14857" max="14857" width="9" style="1" customWidth="1"/>
    <col min="14858" max="14858" width="8.85546875" style="1" customWidth="1"/>
    <col min="14859" max="14859" width="8.28515625" style="1" customWidth="1"/>
    <col min="14860" max="14860" width="13.42578125" style="1" bestFit="1" customWidth="1"/>
    <col min="14861" max="15104" width="9.140625" style="1"/>
    <col min="15105" max="15105" width="0" style="1" hidden="1" customWidth="1"/>
    <col min="15106" max="15106" width="4.42578125" style="1" customWidth="1"/>
    <col min="15107" max="15107" width="40.28515625" style="1" customWidth="1"/>
    <col min="15108" max="15108" width="6.7109375" style="1" customWidth="1"/>
    <col min="15109" max="15109" width="14.42578125" style="1" customWidth="1"/>
    <col min="15110" max="15110" width="9.140625" style="1"/>
    <col min="15111" max="15111" width="7.7109375" style="1" customWidth="1"/>
    <col min="15112" max="15112" width="8.7109375" style="1" customWidth="1"/>
    <col min="15113" max="15113" width="9" style="1" customWidth="1"/>
    <col min="15114" max="15114" width="8.85546875" style="1" customWidth="1"/>
    <col min="15115" max="15115" width="8.28515625" style="1" customWidth="1"/>
    <col min="15116" max="15116" width="13.42578125" style="1" bestFit="1" customWidth="1"/>
    <col min="15117" max="15360" width="9.140625" style="1"/>
    <col min="15361" max="15361" width="0" style="1" hidden="1" customWidth="1"/>
    <col min="15362" max="15362" width="4.42578125" style="1" customWidth="1"/>
    <col min="15363" max="15363" width="40.28515625" style="1" customWidth="1"/>
    <col min="15364" max="15364" width="6.7109375" style="1" customWidth="1"/>
    <col min="15365" max="15365" width="14.42578125" style="1" customWidth="1"/>
    <col min="15366" max="15366" width="9.140625" style="1"/>
    <col min="15367" max="15367" width="7.7109375" style="1" customWidth="1"/>
    <col min="15368" max="15368" width="8.7109375" style="1" customWidth="1"/>
    <col min="15369" max="15369" width="9" style="1" customWidth="1"/>
    <col min="15370" max="15370" width="8.85546875" style="1" customWidth="1"/>
    <col min="15371" max="15371" width="8.28515625" style="1" customWidth="1"/>
    <col min="15372" max="15372" width="13.42578125" style="1" bestFit="1" customWidth="1"/>
    <col min="15373" max="15616" width="9.140625" style="1"/>
    <col min="15617" max="15617" width="0" style="1" hidden="1" customWidth="1"/>
    <col min="15618" max="15618" width="4.42578125" style="1" customWidth="1"/>
    <col min="15619" max="15619" width="40.28515625" style="1" customWidth="1"/>
    <col min="15620" max="15620" width="6.7109375" style="1" customWidth="1"/>
    <col min="15621" max="15621" width="14.42578125" style="1" customWidth="1"/>
    <col min="15622" max="15622" width="9.140625" style="1"/>
    <col min="15623" max="15623" width="7.7109375" style="1" customWidth="1"/>
    <col min="15624" max="15624" width="8.7109375" style="1" customWidth="1"/>
    <col min="15625" max="15625" width="9" style="1" customWidth="1"/>
    <col min="15626" max="15626" width="8.85546875" style="1" customWidth="1"/>
    <col min="15627" max="15627" width="8.28515625" style="1" customWidth="1"/>
    <col min="15628" max="15628" width="13.42578125" style="1" bestFit="1" customWidth="1"/>
    <col min="15629" max="15872" width="9.140625" style="1"/>
    <col min="15873" max="15873" width="0" style="1" hidden="1" customWidth="1"/>
    <col min="15874" max="15874" width="4.42578125" style="1" customWidth="1"/>
    <col min="15875" max="15875" width="40.28515625" style="1" customWidth="1"/>
    <col min="15876" max="15876" width="6.7109375" style="1" customWidth="1"/>
    <col min="15877" max="15877" width="14.42578125" style="1" customWidth="1"/>
    <col min="15878" max="15878" width="9.140625" style="1"/>
    <col min="15879" max="15879" width="7.7109375" style="1" customWidth="1"/>
    <col min="15880" max="15880" width="8.7109375" style="1" customWidth="1"/>
    <col min="15881" max="15881" width="9" style="1" customWidth="1"/>
    <col min="15882" max="15882" width="8.85546875" style="1" customWidth="1"/>
    <col min="15883" max="15883" width="8.28515625" style="1" customWidth="1"/>
    <col min="15884" max="15884" width="13.42578125" style="1" bestFit="1" customWidth="1"/>
    <col min="15885" max="16128" width="9.140625" style="1"/>
    <col min="16129" max="16129" width="0" style="1" hidden="1" customWidth="1"/>
    <col min="16130" max="16130" width="4.42578125" style="1" customWidth="1"/>
    <col min="16131" max="16131" width="40.28515625" style="1" customWidth="1"/>
    <col min="16132" max="16132" width="6.7109375" style="1" customWidth="1"/>
    <col min="16133" max="16133" width="14.42578125" style="1" customWidth="1"/>
    <col min="16134" max="16134" width="9.140625" style="1"/>
    <col min="16135" max="16135" width="7.7109375" style="1" customWidth="1"/>
    <col min="16136" max="16136" width="8.7109375" style="1" customWidth="1"/>
    <col min="16137" max="16137" width="9" style="1" customWidth="1"/>
    <col min="16138" max="16138" width="8.85546875" style="1" customWidth="1"/>
    <col min="16139" max="16139" width="8.28515625" style="1" customWidth="1"/>
    <col min="16140" max="16140" width="13.42578125" style="1" bestFit="1" customWidth="1"/>
    <col min="16141" max="16384" width="9.140625" style="1"/>
  </cols>
  <sheetData>
    <row r="1" spans="1:12" x14ac:dyDescent="0.25">
      <c r="A1" s="1" t="s">
        <v>178</v>
      </c>
      <c r="B1" s="1" t="s">
        <v>178</v>
      </c>
      <c r="K1" s="2" t="s">
        <v>179</v>
      </c>
    </row>
    <row r="2" spans="1:12" x14ac:dyDescent="0.25">
      <c r="B2" s="44" t="s">
        <v>108</v>
      </c>
      <c r="C2" s="44"/>
      <c r="D2" s="4"/>
      <c r="E2" s="5"/>
      <c r="F2" s="6"/>
    </row>
    <row r="3" spans="1:12" ht="25.5" x14ac:dyDescent="0.25"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7" t="s">
        <v>7</v>
      </c>
      <c r="L3" s="8" t="s">
        <v>10</v>
      </c>
    </row>
    <row r="4" spans="1:12" x14ac:dyDescent="0.25">
      <c r="B4" s="9">
        <v>1</v>
      </c>
      <c r="C4" s="10" t="s">
        <v>109</v>
      </c>
      <c r="D4" s="9" t="s">
        <v>34</v>
      </c>
      <c r="E4" s="39">
        <v>3</v>
      </c>
      <c r="F4" s="11"/>
      <c r="G4" s="12">
        <v>0.23</v>
      </c>
      <c r="H4" s="13">
        <f>F4*G4</f>
        <v>0</v>
      </c>
      <c r="I4" s="14">
        <f>F4+H4</f>
        <v>0</v>
      </c>
      <c r="J4" s="11">
        <f>E4*F4</f>
        <v>0</v>
      </c>
      <c r="K4" s="11">
        <f>J4*G4</f>
        <v>0</v>
      </c>
      <c r="L4" s="11">
        <f>J4+K4</f>
        <v>0</v>
      </c>
    </row>
    <row r="5" spans="1:12" ht="25.5" x14ac:dyDescent="0.25">
      <c r="B5" s="9">
        <v>2</v>
      </c>
      <c r="C5" s="10" t="s">
        <v>110</v>
      </c>
      <c r="D5" s="9" t="s">
        <v>34</v>
      </c>
      <c r="E5" s="39">
        <v>10</v>
      </c>
      <c r="F5" s="11"/>
      <c r="G5" s="12">
        <v>0.23</v>
      </c>
      <c r="H5" s="13">
        <f>F5*G5</f>
        <v>0</v>
      </c>
      <c r="I5" s="14">
        <f>F5+H5</f>
        <v>0</v>
      </c>
      <c r="J5" s="11">
        <f>E5*F5</f>
        <v>0</v>
      </c>
      <c r="K5" s="11">
        <f>J5*G5</f>
        <v>0</v>
      </c>
      <c r="L5" s="11">
        <f>J5+K5</f>
        <v>0</v>
      </c>
    </row>
    <row r="6" spans="1:12" ht="25.5" x14ac:dyDescent="0.25">
      <c r="B6" s="9">
        <v>3</v>
      </c>
      <c r="C6" s="10" t="s">
        <v>111</v>
      </c>
      <c r="D6" s="9" t="s">
        <v>34</v>
      </c>
      <c r="E6" s="39">
        <v>10</v>
      </c>
      <c r="F6" s="11"/>
      <c r="G6" s="12">
        <v>0.23</v>
      </c>
      <c r="H6" s="13">
        <f>F6*G6</f>
        <v>0</v>
      </c>
      <c r="I6" s="14">
        <f>F6+H6</f>
        <v>0</v>
      </c>
      <c r="J6" s="11">
        <f>E6*F6</f>
        <v>0</v>
      </c>
      <c r="K6" s="11">
        <f>J6*G6</f>
        <v>0</v>
      </c>
      <c r="L6" s="11">
        <f>J6+K6</f>
        <v>0</v>
      </c>
    </row>
    <row r="7" spans="1:12" ht="25.5" x14ac:dyDescent="0.25">
      <c r="B7" s="9">
        <v>4</v>
      </c>
      <c r="C7" s="10" t="s">
        <v>112</v>
      </c>
      <c r="D7" s="9" t="s">
        <v>113</v>
      </c>
      <c r="E7" s="39">
        <v>10</v>
      </c>
      <c r="F7" s="11"/>
      <c r="G7" s="12">
        <v>0.23</v>
      </c>
      <c r="H7" s="13">
        <f>F7*G7</f>
        <v>0</v>
      </c>
      <c r="I7" s="14">
        <f>F7+H7</f>
        <v>0</v>
      </c>
      <c r="J7" s="11">
        <f>E7*F7</f>
        <v>0</v>
      </c>
      <c r="K7" s="11">
        <f>J7*G7</f>
        <v>0</v>
      </c>
      <c r="L7" s="11">
        <f>J7+K7</f>
        <v>0</v>
      </c>
    </row>
    <row r="8" spans="1:12" x14ac:dyDescent="0.25">
      <c r="B8" s="9">
        <v>5</v>
      </c>
      <c r="C8" s="26" t="s">
        <v>114</v>
      </c>
      <c r="D8" s="9" t="s">
        <v>34</v>
      </c>
      <c r="E8" s="39">
        <v>30</v>
      </c>
      <c r="F8" s="11"/>
      <c r="G8" s="12">
        <v>0.23</v>
      </c>
      <c r="H8" s="13">
        <f>F8*G8</f>
        <v>0</v>
      </c>
      <c r="I8" s="14">
        <f>F8+H8</f>
        <v>0</v>
      </c>
      <c r="J8" s="11">
        <f>E8*F8</f>
        <v>0</v>
      </c>
      <c r="K8" s="11">
        <f>J8*G8</f>
        <v>0</v>
      </c>
      <c r="L8" s="11">
        <f>J8+K8</f>
        <v>0</v>
      </c>
    </row>
    <row r="9" spans="1:12" x14ac:dyDescent="0.25">
      <c r="B9" s="16"/>
      <c r="C9" s="16"/>
      <c r="D9" s="16"/>
      <c r="F9" s="6"/>
      <c r="G9" s="45" t="s">
        <v>54</v>
      </c>
      <c r="H9" s="45"/>
      <c r="I9" s="45"/>
      <c r="J9" s="45"/>
      <c r="K9" s="63">
        <f>SUM(J4:J8)</f>
        <v>0</v>
      </c>
      <c r="L9" s="49"/>
    </row>
    <row r="10" spans="1:12" x14ac:dyDescent="0.25">
      <c r="B10" s="16"/>
      <c r="C10" s="16"/>
      <c r="D10" s="16"/>
      <c r="F10" s="6"/>
      <c r="G10" s="45" t="s">
        <v>55</v>
      </c>
      <c r="H10" s="45"/>
      <c r="I10" s="45"/>
      <c r="J10" s="45"/>
      <c r="K10" s="63">
        <f>SUM(K4:K8)</f>
        <v>0</v>
      </c>
      <c r="L10" s="49"/>
    </row>
    <row r="11" spans="1:12" ht="27.75" customHeight="1" x14ac:dyDescent="0.25">
      <c r="G11" s="41" t="s">
        <v>56</v>
      </c>
      <c r="H11" s="41"/>
      <c r="I11" s="41"/>
      <c r="J11" s="41"/>
      <c r="K11" s="53">
        <f>K9+K10</f>
        <v>0</v>
      </c>
      <c r="L11" s="48"/>
    </row>
  </sheetData>
  <mergeCells count="7">
    <mergeCell ref="G11:J11"/>
    <mergeCell ref="K11:L11"/>
    <mergeCell ref="B2:C2"/>
    <mergeCell ref="G9:J9"/>
    <mergeCell ref="K9:L9"/>
    <mergeCell ref="G10:J10"/>
    <mergeCell ref="K10:L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selection activeCell="E16" sqref="E16"/>
    </sheetView>
  </sheetViews>
  <sheetFormatPr defaultRowHeight="15" x14ac:dyDescent="0.25"/>
  <cols>
    <col min="1" max="1" width="6.5703125" style="1" customWidth="1"/>
    <col min="2" max="2" width="29.85546875" style="1" customWidth="1"/>
    <col min="3" max="3" width="6.5703125" style="1" customWidth="1"/>
    <col min="4" max="4" width="14.28515625" style="1" customWidth="1"/>
    <col min="5" max="5" width="8.28515625" style="2" customWidth="1"/>
    <col min="6" max="6" width="7" style="3" customWidth="1"/>
    <col min="7" max="7" width="9.140625" style="4"/>
    <col min="8" max="8" width="8.42578125" style="4" customWidth="1"/>
    <col min="9" max="9" width="12.5703125" style="2" customWidth="1"/>
    <col min="10" max="10" width="8.7109375" style="2" customWidth="1"/>
    <col min="11" max="11" width="13.42578125" style="2" bestFit="1" customWidth="1"/>
    <col min="12" max="256" width="9.140625" style="1"/>
    <col min="257" max="257" width="6.5703125" style="1" customWidth="1"/>
    <col min="258" max="258" width="29.85546875" style="1" customWidth="1"/>
    <col min="259" max="259" width="6.5703125" style="1" customWidth="1"/>
    <col min="260" max="260" width="14.28515625" style="1" customWidth="1"/>
    <col min="261" max="261" width="8.28515625" style="1" customWidth="1"/>
    <col min="262" max="262" width="7" style="1" customWidth="1"/>
    <col min="263" max="263" width="9.140625" style="1"/>
    <col min="264" max="264" width="8.42578125" style="1" customWidth="1"/>
    <col min="265" max="265" width="12.5703125" style="1" customWidth="1"/>
    <col min="266" max="266" width="8.7109375" style="1" customWidth="1"/>
    <col min="267" max="267" width="13.42578125" style="1" bestFit="1" customWidth="1"/>
    <col min="268" max="512" width="9.140625" style="1"/>
    <col min="513" max="513" width="6.5703125" style="1" customWidth="1"/>
    <col min="514" max="514" width="29.85546875" style="1" customWidth="1"/>
    <col min="515" max="515" width="6.5703125" style="1" customWidth="1"/>
    <col min="516" max="516" width="14.28515625" style="1" customWidth="1"/>
    <col min="517" max="517" width="8.28515625" style="1" customWidth="1"/>
    <col min="518" max="518" width="7" style="1" customWidth="1"/>
    <col min="519" max="519" width="9.140625" style="1"/>
    <col min="520" max="520" width="8.42578125" style="1" customWidth="1"/>
    <col min="521" max="521" width="12.5703125" style="1" customWidth="1"/>
    <col min="522" max="522" width="8.7109375" style="1" customWidth="1"/>
    <col min="523" max="523" width="13.42578125" style="1" bestFit="1" customWidth="1"/>
    <col min="524" max="768" width="9.140625" style="1"/>
    <col min="769" max="769" width="6.5703125" style="1" customWidth="1"/>
    <col min="770" max="770" width="29.85546875" style="1" customWidth="1"/>
    <col min="771" max="771" width="6.5703125" style="1" customWidth="1"/>
    <col min="772" max="772" width="14.28515625" style="1" customWidth="1"/>
    <col min="773" max="773" width="8.28515625" style="1" customWidth="1"/>
    <col min="774" max="774" width="7" style="1" customWidth="1"/>
    <col min="775" max="775" width="9.140625" style="1"/>
    <col min="776" max="776" width="8.42578125" style="1" customWidth="1"/>
    <col min="777" max="777" width="12.5703125" style="1" customWidth="1"/>
    <col min="778" max="778" width="8.7109375" style="1" customWidth="1"/>
    <col min="779" max="779" width="13.42578125" style="1" bestFit="1" customWidth="1"/>
    <col min="780" max="1024" width="9.140625" style="1"/>
    <col min="1025" max="1025" width="6.5703125" style="1" customWidth="1"/>
    <col min="1026" max="1026" width="29.85546875" style="1" customWidth="1"/>
    <col min="1027" max="1027" width="6.5703125" style="1" customWidth="1"/>
    <col min="1028" max="1028" width="14.28515625" style="1" customWidth="1"/>
    <col min="1029" max="1029" width="8.28515625" style="1" customWidth="1"/>
    <col min="1030" max="1030" width="7" style="1" customWidth="1"/>
    <col min="1031" max="1031" width="9.140625" style="1"/>
    <col min="1032" max="1032" width="8.42578125" style="1" customWidth="1"/>
    <col min="1033" max="1033" width="12.5703125" style="1" customWidth="1"/>
    <col min="1034" max="1034" width="8.7109375" style="1" customWidth="1"/>
    <col min="1035" max="1035" width="13.42578125" style="1" bestFit="1" customWidth="1"/>
    <col min="1036" max="1280" width="9.140625" style="1"/>
    <col min="1281" max="1281" width="6.5703125" style="1" customWidth="1"/>
    <col min="1282" max="1282" width="29.85546875" style="1" customWidth="1"/>
    <col min="1283" max="1283" width="6.5703125" style="1" customWidth="1"/>
    <col min="1284" max="1284" width="14.28515625" style="1" customWidth="1"/>
    <col min="1285" max="1285" width="8.28515625" style="1" customWidth="1"/>
    <col min="1286" max="1286" width="7" style="1" customWidth="1"/>
    <col min="1287" max="1287" width="9.140625" style="1"/>
    <col min="1288" max="1288" width="8.42578125" style="1" customWidth="1"/>
    <col min="1289" max="1289" width="12.5703125" style="1" customWidth="1"/>
    <col min="1290" max="1290" width="8.7109375" style="1" customWidth="1"/>
    <col min="1291" max="1291" width="13.42578125" style="1" bestFit="1" customWidth="1"/>
    <col min="1292" max="1536" width="9.140625" style="1"/>
    <col min="1537" max="1537" width="6.5703125" style="1" customWidth="1"/>
    <col min="1538" max="1538" width="29.85546875" style="1" customWidth="1"/>
    <col min="1539" max="1539" width="6.5703125" style="1" customWidth="1"/>
    <col min="1540" max="1540" width="14.28515625" style="1" customWidth="1"/>
    <col min="1541" max="1541" width="8.28515625" style="1" customWidth="1"/>
    <col min="1542" max="1542" width="7" style="1" customWidth="1"/>
    <col min="1543" max="1543" width="9.140625" style="1"/>
    <col min="1544" max="1544" width="8.42578125" style="1" customWidth="1"/>
    <col min="1545" max="1545" width="12.5703125" style="1" customWidth="1"/>
    <col min="1546" max="1546" width="8.7109375" style="1" customWidth="1"/>
    <col min="1547" max="1547" width="13.42578125" style="1" bestFit="1" customWidth="1"/>
    <col min="1548" max="1792" width="9.140625" style="1"/>
    <col min="1793" max="1793" width="6.5703125" style="1" customWidth="1"/>
    <col min="1794" max="1794" width="29.85546875" style="1" customWidth="1"/>
    <col min="1795" max="1795" width="6.5703125" style="1" customWidth="1"/>
    <col min="1796" max="1796" width="14.28515625" style="1" customWidth="1"/>
    <col min="1797" max="1797" width="8.28515625" style="1" customWidth="1"/>
    <col min="1798" max="1798" width="7" style="1" customWidth="1"/>
    <col min="1799" max="1799" width="9.140625" style="1"/>
    <col min="1800" max="1800" width="8.42578125" style="1" customWidth="1"/>
    <col min="1801" max="1801" width="12.5703125" style="1" customWidth="1"/>
    <col min="1802" max="1802" width="8.7109375" style="1" customWidth="1"/>
    <col min="1803" max="1803" width="13.42578125" style="1" bestFit="1" customWidth="1"/>
    <col min="1804" max="2048" width="9.140625" style="1"/>
    <col min="2049" max="2049" width="6.5703125" style="1" customWidth="1"/>
    <col min="2050" max="2050" width="29.85546875" style="1" customWidth="1"/>
    <col min="2051" max="2051" width="6.5703125" style="1" customWidth="1"/>
    <col min="2052" max="2052" width="14.28515625" style="1" customWidth="1"/>
    <col min="2053" max="2053" width="8.28515625" style="1" customWidth="1"/>
    <col min="2054" max="2054" width="7" style="1" customWidth="1"/>
    <col min="2055" max="2055" width="9.140625" style="1"/>
    <col min="2056" max="2056" width="8.42578125" style="1" customWidth="1"/>
    <col min="2057" max="2057" width="12.5703125" style="1" customWidth="1"/>
    <col min="2058" max="2058" width="8.7109375" style="1" customWidth="1"/>
    <col min="2059" max="2059" width="13.42578125" style="1" bestFit="1" customWidth="1"/>
    <col min="2060" max="2304" width="9.140625" style="1"/>
    <col min="2305" max="2305" width="6.5703125" style="1" customWidth="1"/>
    <col min="2306" max="2306" width="29.85546875" style="1" customWidth="1"/>
    <col min="2307" max="2307" width="6.5703125" style="1" customWidth="1"/>
    <col min="2308" max="2308" width="14.28515625" style="1" customWidth="1"/>
    <col min="2309" max="2309" width="8.28515625" style="1" customWidth="1"/>
    <col min="2310" max="2310" width="7" style="1" customWidth="1"/>
    <col min="2311" max="2311" width="9.140625" style="1"/>
    <col min="2312" max="2312" width="8.42578125" style="1" customWidth="1"/>
    <col min="2313" max="2313" width="12.5703125" style="1" customWidth="1"/>
    <col min="2314" max="2314" width="8.7109375" style="1" customWidth="1"/>
    <col min="2315" max="2315" width="13.42578125" style="1" bestFit="1" customWidth="1"/>
    <col min="2316" max="2560" width="9.140625" style="1"/>
    <col min="2561" max="2561" width="6.5703125" style="1" customWidth="1"/>
    <col min="2562" max="2562" width="29.85546875" style="1" customWidth="1"/>
    <col min="2563" max="2563" width="6.5703125" style="1" customWidth="1"/>
    <col min="2564" max="2564" width="14.28515625" style="1" customWidth="1"/>
    <col min="2565" max="2565" width="8.28515625" style="1" customWidth="1"/>
    <col min="2566" max="2566" width="7" style="1" customWidth="1"/>
    <col min="2567" max="2567" width="9.140625" style="1"/>
    <col min="2568" max="2568" width="8.42578125" style="1" customWidth="1"/>
    <col min="2569" max="2569" width="12.5703125" style="1" customWidth="1"/>
    <col min="2570" max="2570" width="8.7109375" style="1" customWidth="1"/>
    <col min="2571" max="2571" width="13.42578125" style="1" bestFit="1" customWidth="1"/>
    <col min="2572" max="2816" width="9.140625" style="1"/>
    <col min="2817" max="2817" width="6.5703125" style="1" customWidth="1"/>
    <col min="2818" max="2818" width="29.85546875" style="1" customWidth="1"/>
    <col min="2819" max="2819" width="6.5703125" style="1" customWidth="1"/>
    <col min="2820" max="2820" width="14.28515625" style="1" customWidth="1"/>
    <col min="2821" max="2821" width="8.28515625" style="1" customWidth="1"/>
    <col min="2822" max="2822" width="7" style="1" customWidth="1"/>
    <col min="2823" max="2823" width="9.140625" style="1"/>
    <col min="2824" max="2824" width="8.42578125" style="1" customWidth="1"/>
    <col min="2825" max="2825" width="12.5703125" style="1" customWidth="1"/>
    <col min="2826" max="2826" width="8.7109375" style="1" customWidth="1"/>
    <col min="2827" max="2827" width="13.42578125" style="1" bestFit="1" customWidth="1"/>
    <col min="2828" max="3072" width="9.140625" style="1"/>
    <col min="3073" max="3073" width="6.5703125" style="1" customWidth="1"/>
    <col min="3074" max="3074" width="29.85546875" style="1" customWidth="1"/>
    <col min="3075" max="3075" width="6.5703125" style="1" customWidth="1"/>
    <col min="3076" max="3076" width="14.28515625" style="1" customWidth="1"/>
    <col min="3077" max="3077" width="8.28515625" style="1" customWidth="1"/>
    <col min="3078" max="3078" width="7" style="1" customWidth="1"/>
    <col min="3079" max="3079" width="9.140625" style="1"/>
    <col min="3080" max="3080" width="8.42578125" style="1" customWidth="1"/>
    <col min="3081" max="3081" width="12.5703125" style="1" customWidth="1"/>
    <col min="3082" max="3082" width="8.7109375" style="1" customWidth="1"/>
    <col min="3083" max="3083" width="13.42578125" style="1" bestFit="1" customWidth="1"/>
    <col min="3084" max="3328" width="9.140625" style="1"/>
    <col min="3329" max="3329" width="6.5703125" style="1" customWidth="1"/>
    <col min="3330" max="3330" width="29.85546875" style="1" customWidth="1"/>
    <col min="3331" max="3331" width="6.5703125" style="1" customWidth="1"/>
    <col min="3332" max="3332" width="14.28515625" style="1" customWidth="1"/>
    <col min="3333" max="3333" width="8.28515625" style="1" customWidth="1"/>
    <col min="3334" max="3334" width="7" style="1" customWidth="1"/>
    <col min="3335" max="3335" width="9.140625" style="1"/>
    <col min="3336" max="3336" width="8.42578125" style="1" customWidth="1"/>
    <col min="3337" max="3337" width="12.5703125" style="1" customWidth="1"/>
    <col min="3338" max="3338" width="8.7109375" style="1" customWidth="1"/>
    <col min="3339" max="3339" width="13.42578125" style="1" bestFit="1" customWidth="1"/>
    <col min="3340" max="3584" width="9.140625" style="1"/>
    <col min="3585" max="3585" width="6.5703125" style="1" customWidth="1"/>
    <col min="3586" max="3586" width="29.85546875" style="1" customWidth="1"/>
    <col min="3587" max="3587" width="6.5703125" style="1" customWidth="1"/>
    <col min="3588" max="3588" width="14.28515625" style="1" customWidth="1"/>
    <col min="3589" max="3589" width="8.28515625" style="1" customWidth="1"/>
    <col min="3590" max="3590" width="7" style="1" customWidth="1"/>
    <col min="3591" max="3591" width="9.140625" style="1"/>
    <col min="3592" max="3592" width="8.42578125" style="1" customWidth="1"/>
    <col min="3593" max="3593" width="12.5703125" style="1" customWidth="1"/>
    <col min="3594" max="3594" width="8.7109375" style="1" customWidth="1"/>
    <col min="3595" max="3595" width="13.42578125" style="1" bestFit="1" customWidth="1"/>
    <col min="3596" max="3840" width="9.140625" style="1"/>
    <col min="3841" max="3841" width="6.5703125" style="1" customWidth="1"/>
    <col min="3842" max="3842" width="29.85546875" style="1" customWidth="1"/>
    <col min="3843" max="3843" width="6.5703125" style="1" customWidth="1"/>
    <col min="3844" max="3844" width="14.28515625" style="1" customWidth="1"/>
    <col min="3845" max="3845" width="8.28515625" style="1" customWidth="1"/>
    <col min="3846" max="3846" width="7" style="1" customWidth="1"/>
    <col min="3847" max="3847" width="9.140625" style="1"/>
    <col min="3848" max="3848" width="8.42578125" style="1" customWidth="1"/>
    <col min="3849" max="3849" width="12.5703125" style="1" customWidth="1"/>
    <col min="3850" max="3850" width="8.7109375" style="1" customWidth="1"/>
    <col min="3851" max="3851" width="13.42578125" style="1" bestFit="1" customWidth="1"/>
    <col min="3852" max="4096" width="9.140625" style="1"/>
    <col min="4097" max="4097" width="6.5703125" style="1" customWidth="1"/>
    <col min="4098" max="4098" width="29.85546875" style="1" customWidth="1"/>
    <col min="4099" max="4099" width="6.5703125" style="1" customWidth="1"/>
    <col min="4100" max="4100" width="14.28515625" style="1" customWidth="1"/>
    <col min="4101" max="4101" width="8.28515625" style="1" customWidth="1"/>
    <col min="4102" max="4102" width="7" style="1" customWidth="1"/>
    <col min="4103" max="4103" width="9.140625" style="1"/>
    <col min="4104" max="4104" width="8.42578125" style="1" customWidth="1"/>
    <col min="4105" max="4105" width="12.5703125" style="1" customWidth="1"/>
    <col min="4106" max="4106" width="8.7109375" style="1" customWidth="1"/>
    <col min="4107" max="4107" width="13.42578125" style="1" bestFit="1" customWidth="1"/>
    <col min="4108" max="4352" width="9.140625" style="1"/>
    <col min="4353" max="4353" width="6.5703125" style="1" customWidth="1"/>
    <col min="4354" max="4354" width="29.85546875" style="1" customWidth="1"/>
    <col min="4355" max="4355" width="6.5703125" style="1" customWidth="1"/>
    <col min="4356" max="4356" width="14.28515625" style="1" customWidth="1"/>
    <col min="4357" max="4357" width="8.28515625" style="1" customWidth="1"/>
    <col min="4358" max="4358" width="7" style="1" customWidth="1"/>
    <col min="4359" max="4359" width="9.140625" style="1"/>
    <col min="4360" max="4360" width="8.42578125" style="1" customWidth="1"/>
    <col min="4361" max="4361" width="12.5703125" style="1" customWidth="1"/>
    <col min="4362" max="4362" width="8.7109375" style="1" customWidth="1"/>
    <col min="4363" max="4363" width="13.42578125" style="1" bestFit="1" customWidth="1"/>
    <col min="4364" max="4608" width="9.140625" style="1"/>
    <col min="4609" max="4609" width="6.5703125" style="1" customWidth="1"/>
    <col min="4610" max="4610" width="29.85546875" style="1" customWidth="1"/>
    <col min="4611" max="4611" width="6.5703125" style="1" customWidth="1"/>
    <col min="4612" max="4612" width="14.28515625" style="1" customWidth="1"/>
    <col min="4613" max="4613" width="8.28515625" style="1" customWidth="1"/>
    <col min="4614" max="4614" width="7" style="1" customWidth="1"/>
    <col min="4615" max="4615" width="9.140625" style="1"/>
    <col min="4616" max="4616" width="8.42578125" style="1" customWidth="1"/>
    <col min="4617" max="4617" width="12.5703125" style="1" customWidth="1"/>
    <col min="4618" max="4618" width="8.7109375" style="1" customWidth="1"/>
    <col min="4619" max="4619" width="13.42578125" style="1" bestFit="1" customWidth="1"/>
    <col min="4620" max="4864" width="9.140625" style="1"/>
    <col min="4865" max="4865" width="6.5703125" style="1" customWidth="1"/>
    <col min="4866" max="4866" width="29.85546875" style="1" customWidth="1"/>
    <col min="4867" max="4867" width="6.5703125" style="1" customWidth="1"/>
    <col min="4868" max="4868" width="14.28515625" style="1" customWidth="1"/>
    <col min="4869" max="4869" width="8.28515625" style="1" customWidth="1"/>
    <col min="4870" max="4870" width="7" style="1" customWidth="1"/>
    <col min="4871" max="4871" width="9.140625" style="1"/>
    <col min="4872" max="4872" width="8.42578125" style="1" customWidth="1"/>
    <col min="4873" max="4873" width="12.5703125" style="1" customWidth="1"/>
    <col min="4874" max="4874" width="8.7109375" style="1" customWidth="1"/>
    <col min="4875" max="4875" width="13.42578125" style="1" bestFit="1" customWidth="1"/>
    <col min="4876" max="5120" width="9.140625" style="1"/>
    <col min="5121" max="5121" width="6.5703125" style="1" customWidth="1"/>
    <col min="5122" max="5122" width="29.85546875" style="1" customWidth="1"/>
    <col min="5123" max="5123" width="6.5703125" style="1" customWidth="1"/>
    <col min="5124" max="5124" width="14.28515625" style="1" customWidth="1"/>
    <col min="5125" max="5125" width="8.28515625" style="1" customWidth="1"/>
    <col min="5126" max="5126" width="7" style="1" customWidth="1"/>
    <col min="5127" max="5127" width="9.140625" style="1"/>
    <col min="5128" max="5128" width="8.42578125" style="1" customWidth="1"/>
    <col min="5129" max="5129" width="12.5703125" style="1" customWidth="1"/>
    <col min="5130" max="5130" width="8.7109375" style="1" customWidth="1"/>
    <col min="5131" max="5131" width="13.42578125" style="1" bestFit="1" customWidth="1"/>
    <col min="5132" max="5376" width="9.140625" style="1"/>
    <col min="5377" max="5377" width="6.5703125" style="1" customWidth="1"/>
    <col min="5378" max="5378" width="29.85546875" style="1" customWidth="1"/>
    <col min="5379" max="5379" width="6.5703125" style="1" customWidth="1"/>
    <col min="5380" max="5380" width="14.28515625" style="1" customWidth="1"/>
    <col min="5381" max="5381" width="8.28515625" style="1" customWidth="1"/>
    <col min="5382" max="5382" width="7" style="1" customWidth="1"/>
    <col min="5383" max="5383" width="9.140625" style="1"/>
    <col min="5384" max="5384" width="8.42578125" style="1" customWidth="1"/>
    <col min="5385" max="5385" width="12.5703125" style="1" customWidth="1"/>
    <col min="5386" max="5386" width="8.7109375" style="1" customWidth="1"/>
    <col min="5387" max="5387" width="13.42578125" style="1" bestFit="1" customWidth="1"/>
    <col min="5388" max="5632" width="9.140625" style="1"/>
    <col min="5633" max="5633" width="6.5703125" style="1" customWidth="1"/>
    <col min="5634" max="5634" width="29.85546875" style="1" customWidth="1"/>
    <col min="5635" max="5635" width="6.5703125" style="1" customWidth="1"/>
    <col min="5636" max="5636" width="14.28515625" style="1" customWidth="1"/>
    <col min="5637" max="5637" width="8.28515625" style="1" customWidth="1"/>
    <col min="5638" max="5638" width="7" style="1" customWidth="1"/>
    <col min="5639" max="5639" width="9.140625" style="1"/>
    <col min="5640" max="5640" width="8.42578125" style="1" customWidth="1"/>
    <col min="5641" max="5641" width="12.5703125" style="1" customWidth="1"/>
    <col min="5642" max="5642" width="8.7109375" style="1" customWidth="1"/>
    <col min="5643" max="5643" width="13.42578125" style="1" bestFit="1" customWidth="1"/>
    <col min="5644" max="5888" width="9.140625" style="1"/>
    <col min="5889" max="5889" width="6.5703125" style="1" customWidth="1"/>
    <col min="5890" max="5890" width="29.85546875" style="1" customWidth="1"/>
    <col min="5891" max="5891" width="6.5703125" style="1" customWidth="1"/>
    <col min="5892" max="5892" width="14.28515625" style="1" customWidth="1"/>
    <col min="5893" max="5893" width="8.28515625" style="1" customWidth="1"/>
    <col min="5894" max="5894" width="7" style="1" customWidth="1"/>
    <col min="5895" max="5895" width="9.140625" style="1"/>
    <col min="5896" max="5896" width="8.42578125" style="1" customWidth="1"/>
    <col min="5897" max="5897" width="12.5703125" style="1" customWidth="1"/>
    <col min="5898" max="5898" width="8.7109375" style="1" customWidth="1"/>
    <col min="5899" max="5899" width="13.42578125" style="1" bestFit="1" customWidth="1"/>
    <col min="5900" max="6144" width="9.140625" style="1"/>
    <col min="6145" max="6145" width="6.5703125" style="1" customWidth="1"/>
    <col min="6146" max="6146" width="29.85546875" style="1" customWidth="1"/>
    <col min="6147" max="6147" width="6.5703125" style="1" customWidth="1"/>
    <col min="6148" max="6148" width="14.28515625" style="1" customWidth="1"/>
    <col min="6149" max="6149" width="8.28515625" style="1" customWidth="1"/>
    <col min="6150" max="6150" width="7" style="1" customWidth="1"/>
    <col min="6151" max="6151" width="9.140625" style="1"/>
    <col min="6152" max="6152" width="8.42578125" style="1" customWidth="1"/>
    <col min="6153" max="6153" width="12.5703125" style="1" customWidth="1"/>
    <col min="6154" max="6154" width="8.7109375" style="1" customWidth="1"/>
    <col min="6155" max="6155" width="13.42578125" style="1" bestFit="1" customWidth="1"/>
    <col min="6156" max="6400" width="9.140625" style="1"/>
    <col min="6401" max="6401" width="6.5703125" style="1" customWidth="1"/>
    <col min="6402" max="6402" width="29.85546875" style="1" customWidth="1"/>
    <col min="6403" max="6403" width="6.5703125" style="1" customWidth="1"/>
    <col min="6404" max="6404" width="14.28515625" style="1" customWidth="1"/>
    <col min="6405" max="6405" width="8.28515625" style="1" customWidth="1"/>
    <col min="6406" max="6406" width="7" style="1" customWidth="1"/>
    <col min="6407" max="6407" width="9.140625" style="1"/>
    <col min="6408" max="6408" width="8.42578125" style="1" customWidth="1"/>
    <col min="6409" max="6409" width="12.5703125" style="1" customWidth="1"/>
    <col min="6410" max="6410" width="8.7109375" style="1" customWidth="1"/>
    <col min="6411" max="6411" width="13.42578125" style="1" bestFit="1" customWidth="1"/>
    <col min="6412" max="6656" width="9.140625" style="1"/>
    <col min="6657" max="6657" width="6.5703125" style="1" customWidth="1"/>
    <col min="6658" max="6658" width="29.85546875" style="1" customWidth="1"/>
    <col min="6659" max="6659" width="6.5703125" style="1" customWidth="1"/>
    <col min="6660" max="6660" width="14.28515625" style="1" customWidth="1"/>
    <col min="6661" max="6661" width="8.28515625" style="1" customWidth="1"/>
    <col min="6662" max="6662" width="7" style="1" customWidth="1"/>
    <col min="6663" max="6663" width="9.140625" style="1"/>
    <col min="6664" max="6664" width="8.42578125" style="1" customWidth="1"/>
    <col min="6665" max="6665" width="12.5703125" style="1" customWidth="1"/>
    <col min="6666" max="6666" width="8.7109375" style="1" customWidth="1"/>
    <col min="6667" max="6667" width="13.42578125" style="1" bestFit="1" customWidth="1"/>
    <col min="6668" max="6912" width="9.140625" style="1"/>
    <col min="6913" max="6913" width="6.5703125" style="1" customWidth="1"/>
    <col min="6914" max="6914" width="29.85546875" style="1" customWidth="1"/>
    <col min="6915" max="6915" width="6.5703125" style="1" customWidth="1"/>
    <col min="6916" max="6916" width="14.28515625" style="1" customWidth="1"/>
    <col min="6917" max="6917" width="8.28515625" style="1" customWidth="1"/>
    <col min="6918" max="6918" width="7" style="1" customWidth="1"/>
    <col min="6919" max="6919" width="9.140625" style="1"/>
    <col min="6920" max="6920" width="8.42578125" style="1" customWidth="1"/>
    <col min="6921" max="6921" width="12.5703125" style="1" customWidth="1"/>
    <col min="6922" max="6922" width="8.7109375" style="1" customWidth="1"/>
    <col min="6923" max="6923" width="13.42578125" style="1" bestFit="1" customWidth="1"/>
    <col min="6924" max="7168" width="9.140625" style="1"/>
    <col min="7169" max="7169" width="6.5703125" style="1" customWidth="1"/>
    <col min="7170" max="7170" width="29.85546875" style="1" customWidth="1"/>
    <col min="7171" max="7171" width="6.5703125" style="1" customWidth="1"/>
    <col min="7172" max="7172" width="14.28515625" style="1" customWidth="1"/>
    <col min="7173" max="7173" width="8.28515625" style="1" customWidth="1"/>
    <col min="7174" max="7174" width="7" style="1" customWidth="1"/>
    <col min="7175" max="7175" width="9.140625" style="1"/>
    <col min="7176" max="7176" width="8.42578125" style="1" customWidth="1"/>
    <col min="7177" max="7177" width="12.5703125" style="1" customWidth="1"/>
    <col min="7178" max="7178" width="8.7109375" style="1" customWidth="1"/>
    <col min="7179" max="7179" width="13.42578125" style="1" bestFit="1" customWidth="1"/>
    <col min="7180" max="7424" width="9.140625" style="1"/>
    <col min="7425" max="7425" width="6.5703125" style="1" customWidth="1"/>
    <col min="7426" max="7426" width="29.85546875" style="1" customWidth="1"/>
    <col min="7427" max="7427" width="6.5703125" style="1" customWidth="1"/>
    <col min="7428" max="7428" width="14.28515625" style="1" customWidth="1"/>
    <col min="7429" max="7429" width="8.28515625" style="1" customWidth="1"/>
    <col min="7430" max="7430" width="7" style="1" customWidth="1"/>
    <col min="7431" max="7431" width="9.140625" style="1"/>
    <col min="7432" max="7432" width="8.42578125" style="1" customWidth="1"/>
    <col min="7433" max="7433" width="12.5703125" style="1" customWidth="1"/>
    <col min="7434" max="7434" width="8.7109375" style="1" customWidth="1"/>
    <col min="7435" max="7435" width="13.42578125" style="1" bestFit="1" customWidth="1"/>
    <col min="7436" max="7680" width="9.140625" style="1"/>
    <col min="7681" max="7681" width="6.5703125" style="1" customWidth="1"/>
    <col min="7682" max="7682" width="29.85546875" style="1" customWidth="1"/>
    <col min="7683" max="7683" width="6.5703125" style="1" customWidth="1"/>
    <col min="7684" max="7684" width="14.28515625" style="1" customWidth="1"/>
    <col min="7685" max="7685" width="8.28515625" style="1" customWidth="1"/>
    <col min="7686" max="7686" width="7" style="1" customWidth="1"/>
    <col min="7687" max="7687" width="9.140625" style="1"/>
    <col min="7688" max="7688" width="8.42578125" style="1" customWidth="1"/>
    <col min="7689" max="7689" width="12.5703125" style="1" customWidth="1"/>
    <col min="7690" max="7690" width="8.7109375" style="1" customWidth="1"/>
    <col min="7691" max="7691" width="13.42578125" style="1" bestFit="1" customWidth="1"/>
    <col min="7692" max="7936" width="9.140625" style="1"/>
    <col min="7937" max="7937" width="6.5703125" style="1" customWidth="1"/>
    <col min="7938" max="7938" width="29.85546875" style="1" customWidth="1"/>
    <col min="7939" max="7939" width="6.5703125" style="1" customWidth="1"/>
    <col min="7940" max="7940" width="14.28515625" style="1" customWidth="1"/>
    <col min="7941" max="7941" width="8.28515625" style="1" customWidth="1"/>
    <col min="7942" max="7942" width="7" style="1" customWidth="1"/>
    <col min="7943" max="7943" width="9.140625" style="1"/>
    <col min="7944" max="7944" width="8.42578125" style="1" customWidth="1"/>
    <col min="7945" max="7945" width="12.5703125" style="1" customWidth="1"/>
    <col min="7946" max="7946" width="8.7109375" style="1" customWidth="1"/>
    <col min="7947" max="7947" width="13.42578125" style="1" bestFit="1" customWidth="1"/>
    <col min="7948" max="8192" width="9.140625" style="1"/>
    <col min="8193" max="8193" width="6.5703125" style="1" customWidth="1"/>
    <col min="8194" max="8194" width="29.85546875" style="1" customWidth="1"/>
    <col min="8195" max="8195" width="6.5703125" style="1" customWidth="1"/>
    <col min="8196" max="8196" width="14.28515625" style="1" customWidth="1"/>
    <col min="8197" max="8197" width="8.28515625" style="1" customWidth="1"/>
    <col min="8198" max="8198" width="7" style="1" customWidth="1"/>
    <col min="8199" max="8199" width="9.140625" style="1"/>
    <col min="8200" max="8200" width="8.42578125" style="1" customWidth="1"/>
    <col min="8201" max="8201" width="12.5703125" style="1" customWidth="1"/>
    <col min="8202" max="8202" width="8.7109375" style="1" customWidth="1"/>
    <col min="8203" max="8203" width="13.42578125" style="1" bestFit="1" customWidth="1"/>
    <col min="8204" max="8448" width="9.140625" style="1"/>
    <col min="8449" max="8449" width="6.5703125" style="1" customWidth="1"/>
    <col min="8450" max="8450" width="29.85546875" style="1" customWidth="1"/>
    <col min="8451" max="8451" width="6.5703125" style="1" customWidth="1"/>
    <col min="8452" max="8452" width="14.28515625" style="1" customWidth="1"/>
    <col min="8453" max="8453" width="8.28515625" style="1" customWidth="1"/>
    <col min="8454" max="8454" width="7" style="1" customWidth="1"/>
    <col min="8455" max="8455" width="9.140625" style="1"/>
    <col min="8456" max="8456" width="8.42578125" style="1" customWidth="1"/>
    <col min="8457" max="8457" width="12.5703125" style="1" customWidth="1"/>
    <col min="8458" max="8458" width="8.7109375" style="1" customWidth="1"/>
    <col min="8459" max="8459" width="13.42578125" style="1" bestFit="1" customWidth="1"/>
    <col min="8460" max="8704" width="9.140625" style="1"/>
    <col min="8705" max="8705" width="6.5703125" style="1" customWidth="1"/>
    <col min="8706" max="8706" width="29.85546875" style="1" customWidth="1"/>
    <col min="8707" max="8707" width="6.5703125" style="1" customWidth="1"/>
    <col min="8708" max="8708" width="14.28515625" style="1" customWidth="1"/>
    <col min="8709" max="8709" width="8.28515625" style="1" customWidth="1"/>
    <col min="8710" max="8710" width="7" style="1" customWidth="1"/>
    <col min="8711" max="8711" width="9.140625" style="1"/>
    <col min="8712" max="8712" width="8.42578125" style="1" customWidth="1"/>
    <col min="8713" max="8713" width="12.5703125" style="1" customWidth="1"/>
    <col min="8714" max="8714" width="8.7109375" style="1" customWidth="1"/>
    <col min="8715" max="8715" width="13.42578125" style="1" bestFit="1" customWidth="1"/>
    <col min="8716" max="8960" width="9.140625" style="1"/>
    <col min="8961" max="8961" width="6.5703125" style="1" customWidth="1"/>
    <col min="8962" max="8962" width="29.85546875" style="1" customWidth="1"/>
    <col min="8963" max="8963" width="6.5703125" style="1" customWidth="1"/>
    <col min="8964" max="8964" width="14.28515625" style="1" customWidth="1"/>
    <col min="8965" max="8965" width="8.28515625" style="1" customWidth="1"/>
    <col min="8966" max="8966" width="7" style="1" customWidth="1"/>
    <col min="8967" max="8967" width="9.140625" style="1"/>
    <col min="8968" max="8968" width="8.42578125" style="1" customWidth="1"/>
    <col min="8969" max="8969" width="12.5703125" style="1" customWidth="1"/>
    <col min="8970" max="8970" width="8.7109375" style="1" customWidth="1"/>
    <col min="8971" max="8971" width="13.42578125" style="1" bestFit="1" customWidth="1"/>
    <col min="8972" max="9216" width="9.140625" style="1"/>
    <col min="9217" max="9217" width="6.5703125" style="1" customWidth="1"/>
    <col min="9218" max="9218" width="29.85546875" style="1" customWidth="1"/>
    <col min="9219" max="9219" width="6.5703125" style="1" customWidth="1"/>
    <col min="9220" max="9220" width="14.28515625" style="1" customWidth="1"/>
    <col min="9221" max="9221" width="8.28515625" style="1" customWidth="1"/>
    <col min="9222" max="9222" width="7" style="1" customWidth="1"/>
    <col min="9223" max="9223" width="9.140625" style="1"/>
    <col min="9224" max="9224" width="8.42578125" style="1" customWidth="1"/>
    <col min="9225" max="9225" width="12.5703125" style="1" customWidth="1"/>
    <col min="9226" max="9226" width="8.7109375" style="1" customWidth="1"/>
    <col min="9227" max="9227" width="13.42578125" style="1" bestFit="1" customWidth="1"/>
    <col min="9228" max="9472" width="9.140625" style="1"/>
    <col min="9473" max="9473" width="6.5703125" style="1" customWidth="1"/>
    <col min="9474" max="9474" width="29.85546875" style="1" customWidth="1"/>
    <col min="9475" max="9475" width="6.5703125" style="1" customWidth="1"/>
    <col min="9476" max="9476" width="14.28515625" style="1" customWidth="1"/>
    <col min="9477" max="9477" width="8.28515625" style="1" customWidth="1"/>
    <col min="9478" max="9478" width="7" style="1" customWidth="1"/>
    <col min="9479" max="9479" width="9.140625" style="1"/>
    <col min="9480" max="9480" width="8.42578125" style="1" customWidth="1"/>
    <col min="9481" max="9481" width="12.5703125" style="1" customWidth="1"/>
    <col min="9482" max="9482" width="8.7109375" style="1" customWidth="1"/>
    <col min="9483" max="9483" width="13.42578125" style="1" bestFit="1" customWidth="1"/>
    <col min="9484" max="9728" width="9.140625" style="1"/>
    <col min="9729" max="9729" width="6.5703125" style="1" customWidth="1"/>
    <col min="9730" max="9730" width="29.85546875" style="1" customWidth="1"/>
    <col min="9731" max="9731" width="6.5703125" style="1" customWidth="1"/>
    <col min="9732" max="9732" width="14.28515625" style="1" customWidth="1"/>
    <col min="9733" max="9733" width="8.28515625" style="1" customWidth="1"/>
    <col min="9734" max="9734" width="7" style="1" customWidth="1"/>
    <col min="9735" max="9735" width="9.140625" style="1"/>
    <col min="9736" max="9736" width="8.42578125" style="1" customWidth="1"/>
    <col min="9737" max="9737" width="12.5703125" style="1" customWidth="1"/>
    <col min="9738" max="9738" width="8.7109375" style="1" customWidth="1"/>
    <col min="9739" max="9739" width="13.42578125" style="1" bestFit="1" customWidth="1"/>
    <col min="9740" max="9984" width="9.140625" style="1"/>
    <col min="9985" max="9985" width="6.5703125" style="1" customWidth="1"/>
    <col min="9986" max="9986" width="29.85546875" style="1" customWidth="1"/>
    <col min="9987" max="9987" width="6.5703125" style="1" customWidth="1"/>
    <col min="9988" max="9988" width="14.28515625" style="1" customWidth="1"/>
    <col min="9989" max="9989" width="8.28515625" style="1" customWidth="1"/>
    <col min="9990" max="9990" width="7" style="1" customWidth="1"/>
    <col min="9991" max="9991" width="9.140625" style="1"/>
    <col min="9992" max="9992" width="8.42578125" style="1" customWidth="1"/>
    <col min="9993" max="9993" width="12.5703125" style="1" customWidth="1"/>
    <col min="9994" max="9994" width="8.7109375" style="1" customWidth="1"/>
    <col min="9995" max="9995" width="13.42578125" style="1" bestFit="1" customWidth="1"/>
    <col min="9996" max="10240" width="9.140625" style="1"/>
    <col min="10241" max="10241" width="6.5703125" style="1" customWidth="1"/>
    <col min="10242" max="10242" width="29.85546875" style="1" customWidth="1"/>
    <col min="10243" max="10243" width="6.5703125" style="1" customWidth="1"/>
    <col min="10244" max="10244" width="14.28515625" style="1" customWidth="1"/>
    <col min="10245" max="10245" width="8.28515625" style="1" customWidth="1"/>
    <col min="10246" max="10246" width="7" style="1" customWidth="1"/>
    <col min="10247" max="10247" width="9.140625" style="1"/>
    <col min="10248" max="10248" width="8.42578125" style="1" customWidth="1"/>
    <col min="10249" max="10249" width="12.5703125" style="1" customWidth="1"/>
    <col min="10250" max="10250" width="8.7109375" style="1" customWidth="1"/>
    <col min="10251" max="10251" width="13.42578125" style="1" bestFit="1" customWidth="1"/>
    <col min="10252" max="10496" width="9.140625" style="1"/>
    <col min="10497" max="10497" width="6.5703125" style="1" customWidth="1"/>
    <col min="10498" max="10498" width="29.85546875" style="1" customWidth="1"/>
    <col min="10499" max="10499" width="6.5703125" style="1" customWidth="1"/>
    <col min="10500" max="10500" width="14.28515625" style="1" customWidth="1"/>
    <col min="10501" max="10501" width="8.28515625" style="1" customWidth="1"/>
    <col min="10502" max="10502" width="7" style="1" customWidth="1"/>
    <col min="10503" max="10503" width="9.140625" style="1"/>
    <col min="10504" max="10504" width="8.42578125" style="1" customWidth="1"/>
    <col min="10505" max="10505" width="12.5703125" style="1" customWidth="1"/>
    <col min="10506" max="10506" width="8.7109375" style="1" customWidth="1"/>
    <col min="10507" max="10507" width="13.42578125" style="1" bestFit="1" customWidth="1"/>
    <col min="10508" max="10752" width="9.140625" style="1"/>
    <col min="10753" max="10753" width="6.5703125" style="1" customWidth="1"/>
    <col min="10754" max="10754" width="29.85546875" style="1" customWidth="1"/>
    <col min="10755" max="10755" width="6.5703125" style="1" customWidth="1"/>
    <col min="10756" max="10756" width="14.28515625" style="1" customWidth="1"/>
    <col min="10757" max="10757" width="8.28515625" style="1" customWidth="1"/>
    <col min="10758" max="10758" width="7" style="1" customWidth="1"/>
    <col min="10759" max="10759" width="9.140625" style="1"/>
    <col min="10760" max="10760" width="8.42578125" style="1" customWidth="1"/>
    <col min="10761" max="10761" width="12.5703125" style="1" customWidth="1"/>
    <col min="10762" max="10762" width="8.7109375" style="1" customWidth="1"/>
    <col min="10763" max="10763" width="13.42578125" style="1" bestFit="1" customWidth="1"/>
    <col min="10764" max="11008" width="9.140625" style="1"/>
    <col min="11009" max="11009" width="6.5703125" style="1" customWidth="1"/>
    <col min="11010" max="11010" width="29.85546875" style="1" customWidth="1"/>
    <col min="11011" max="11011" width="6.5703125" style="1" customWidth="1"/>
    <col min="11012" max="11012" width="14.28515625" style="1" customWidth="1"/>
    <col min="11013" max="11013" width="8.28515625" style="1" customWidth="1"/>
    <col min="11014" max="11014" width="7" style="1" customWidth="1"/>
    <col min="11015" max="11015" width="9.140625" style="1"/>
    <col min="11016" max="11016" width="8.42578125" style="1" customWidth="1"/>
    <col min="11017" max="11017" width="12.5703125" style="1" customWidth="1"/>
    <col min="11018" max="11018" width="8.7109375" style="1" customWidth="1"/>
    <col min="11019" max="11019" width="13.42578125" style="1" bestFit="1" customWidth="1"/>
    <col min="11020" max="11264" width="9.140625" style="1"/>
    <col min="11265" max="11265" width="6.5703125" style="1" customWidth="1"/>
    <col min="11266" max="11266" width="29.85546875" style="1" customWidth="1"/>
    <col min="11267" max="11267" width="6.5703125" style="1" customWidth="1"/>
    <col min="11268" max="11268" width="14.28515625" style="1" customWidth="1"/>
    <col min="11269" max="11269" width="8.28515625" style="1" customWidth="1"/>
    <col min="11270" max="11270" width="7" style="1" customWidth="1"/>
    <col min="11271" max="11271" width="9.140625" style="1"/>
    <col min="11272" max="11272" width="8.42578125" style="1" customWidth="1"/>
    <col min="11273" max="11273" width="12.5703125" style="1" customWidth="1"/>
    <col min="11274" max="11274" width="8.7109375" style="1" customWidth="1"/>
    <col min="11275" max="11275" width="13.42578125" style="1" bestFit="1" customWidth="1"/>
    <col min="11276" max="11520" width="9.140625" style="1"/>
    <col min="11521" max="11521" width="6.5703125" style="1" customWidth="1"/>
    <col min="11522" max="11522" width="29.85546875" style="1" customWidth="1"/>
    <col min="11523" max="11523" width="6.5703125" style="1" customWidth="1"/>
    <col min="11524" max="11524" width="14.28515625" style="1" customWidth="1"/>
    <col min="11525" max="11525" width="8.28515625" style="1" customWidth="1"/>
    <col min="11526" max="11526" width="7" style="1" customWidth="1"/>
    <col min="11527" max="11527" width="9.140625" style="1"/>
    <col min="11528" max="11528" width="8.42578125" style="1" customWidth="1"/>
    <col min="11529" max="11529" width="12.5703125" style="1" customWidth="1"/>
    <col min="11530" max="11530" width="8.7109375" style="1" customWidth="1"/>
    <col min="11531" max="11531" width="13.42578125" style="1" bestFit="1" customWidth="1"/>
    <col min="11532" max="11776" width="9.140625" style="1"/>
    <col min="11777" max="11777" width="6.5703125" style="1" customWidth="1"/>
    <col min="11778" max="11778" width="29.85546875" style="1" customWidth="1"/>
    <col min="11779" max="11779" width="6.5703125" style="1" customWidth="1"/>
    <col min="11780" max="11780" width="14.28515625" style="1" customWidth="1"/>
    <col min="11781" max="11781" width="8.28515625" style="1" customWidth="1"/>
    <col min="11782" max="11782" width="7" style="1" customWidth="1"/>
    <col min="11783" max="11783" width="9.140625" style="1"/>
    <col min="11784" max="11784" width="8.42578125" style="1" customWidth="1"/>
    <col min="11785" max="11785" width="12.5703125" style="1" customWidth="1"/>
    <col min="11786" max="11786" width="8.7109375" style="1" customWidth="1"/>
    <col min="11787" max="11787" width="13.42578125" style="1" bestFit="1" customWidth="1"/>
    <col min="11788" max="12032" width="9.140625" style="1"/>
    <col min="12033" max="12033" width="6.5703125" style="1" customWidth="1"/>
    <col min="12034" max="12034" width="29.85546875" style="1" customWidth="1"/>
    <col min="12035" max="12035" width="6.5703125" style="1" customWidth="1"/>
    <col min="12036" max="12036" width="14.28515625" style="1" customWidth="1"/>
    <col min="12037" max="12037" width="8.28515625" style="1" customWidth="1"/>
    <col min="12038" max="12038" width="7" style="1" customWidth="1"/>
    <col min="12039" max="12039" width="9.140625" style="1"/>
    <col min="12040" max="12040" width="8.42578125" style="1" customWidth="1"/>
    <col min="12041" max="12041" width="12.5703125" style="1" customWidth="1"/>
    <col min="12042" max="12042" width="8.7109375" style="1" customWidth="1"/>
    <col min="12043" max="12043" width="13.42578125" style="1" bestFit="1" customWidth="1"/>
    <col min="12044" max="12288" width="9.140625" style="1"/>
    <col min="12289" max="12289" width="6.5703125" style="1" customWidth="1"/>
    <col min="12290" max="12290" width="29.85546875" style="1" customWidth="1"/>
    <col min="12291" max="12291" width="6.5703125" style="1" customWidth="1"/>
    <col min="12292" max="12292" width="14.28515625" style="1" customWidth="1"/>
    <col min="12293" max="12293" width="8.28515625" style="1" customWidth="1"/>
    <col min="12294" max="12294" width="7" style="1" customWidth="1"/>
    <col min="12295" max="12295" width="9.140625" style="1"/>
    <col min="12296" max="12296" width="8.42578125" style="1" customWidth="1"/>
    <col min="12297" max="12297" width="12.5703125" style="1" customWidth="1"/>
    <col min="12298" max="12298" width="8.7109375" style="1" customWidth="1"/>
    <col min="12299" max="12299" width="13.42578125" style="1" bestFit="1" customWidth="1"/>
    <col min="12300" max="12544" width="9.140625" style="1"/>
    <col min="12545" max="12545" width="6.5703125" style="1" customWidth="1"/>
    <col min="12546" max="12546" width="29.85546875" style="1" customWidth="1"/>
    <col min="12547" max="12547" width="6.5703125" style="1" customWidth="1"/>
    <col min="12548" max="12548" width="14.28515625" style="1" customWidth="1"/>
    <col min="12549" max="12549" width="8.28515625" style="1" customWidth="1"/>
    <col min="12550" max="12550" width="7" style="1" customWidth="1"/>
    <col min="12551" max="12551" width="9.140625" style="1"/>
    <col min="12552" max="12552" width="8.42578125" style="1" customWidth="1"/>
    <col min="12553" max="12553" width="12.5703125" style="1" customWidth="1"/>
    <col min="12554" max="12554" width="8.7109375" style="1" customWidth="1"/>
    <col min="12555" max="12555" width="13.42578125" style="1" bestFit="1" customWidth="1"/>
    <col min="12556" max="12800" width="9.140625" style="1"/>
    <col min="12801" max="12801" width="6.5703125" style="1" customWidth="1"/>
    <col min="12802" max="12802" width="29.85546875" style="1" customWidth="1"/>
    <col min="12803" max="12803" width="6.5703125" style="1" customWidth="1"/>
    <col min="12804" max="12804" width="14.28515625" style="1" customWidth="1"/>
    <col min="12805" max="12805" width="8.28515625" style="1" customWidth="1"/>
    <col min="12806" max="12806" width="7" style="1" customWidth="1"/>
    <col min="12807" max="12807" width="9.140625" style="1"/>
    <col min="12808" max="12808" width="8.42578125" style="1" customWidth="1"/>
    <col min="12809" max="12809" width="12.5703125" style="1" customWidth="1"/>
    <col min="12810" max="12810" width="8.7109375" style="1" customWidth="1"/>
    <col min="12811" max="12811" width="13.42578125" style="1" bestFit="1" customWidth="1"/>
    <col min="12812" max="13056" width="9.140625" style="1"/>
    <col min="13057" max="13057" width="6.5703125" style="1" customWidth="1"/>
    <col min="13058" max="13058" width="29.85546875" style="1" customWidth="1"/>
    <col min="13059" max="13059" width="6.5703125" style="1" customWidth="1"/>
    <col min="13060" max="13060" width="14.28515625" style="1" customWidth="1"/>
    <col min="13061" max="13061" width="8.28515625" style="1" customWidth="1"/>
    <col min="13062" max="13062" width="7" style="1" customWidth="1"/>
    <col min="13063" max="13063" width="9.140625" style="1"/>
    <col min="13064" max="13064" width="8.42578125" style="1" customWidth="1"/>
    <col min="13065" max="13065" width="12.5703125" style="1" customWidth="1"/>
    <col min="13066" max="13066" width="8.7109375" style="1" customWidth="1"/>
    <col min="13067" max="13067" width="13.42578125" style="1" bestFit="1" customWidth="1"/>
    <col min="13068" max="13312" width="9.140625" style="1"/>
    <col min="13313" max="13313" width="6.5703125" style="1" customWidth="1"/>
    <col min="13314" max="13314" width="29.85546875" style="1" customWidth="1"/>
    <col min="13315" max="13315" width="6.5703125" style="1" customWidth="1"/>
    <col min="13316" max="13316" width="14.28515625" style="1" customWidth="1"/>
    <col min="13317" max="13317" width="8.28515625" style="1" customWidth="1"/>
    <col min="13318" max="13318" width="7" style="1" customWidth="1"/>
    <col min="13319" max="13319" width="9.140625" style="1"/>
    <col min="13320" max="13320" width="8.42578125" style="1" customWidth="1"/>
    <col min="13321" max="13321" width="12.5703125" style="1" customWidth="1"/>
    <col min="13322" max="13322" width="8.7109375" style="1" customWidth="1"/>
    <col min="13323" max="13323" width="13.42578125" style="1" bestFit="1" customWidth="1"/>
    <col min="13324" max="13568" width="9.140625" style="1"/>
    <col min="13569" max="13569" width="6.5703125" style="1" customWidth="1"/>
    <col min="13570" max="13570" width="29.85546875" style="1" customWidth="1"/>
    <col min="13571" max="13571" width="6.5703125" style="1" customWidth="1"/>
    <col min="13572" max="13572" width="14.28515625" style="1" customWidth="1"/>
    <col min="13573" max="13573" width="8.28515625" style="1" customWidth="1"/>
    <col min="13574" max="13574" width="7" style="1" customWidth="1"/>
    <col min="13575" max="13575" width="9.140625" style="1"/>
    <col min="13576" max="13576" width="8.42578125" style="1" customWidth="1"/>
    <col min="13577" max="13577" width="12.5703125" style="1" customWidth="1"/>
    <col min="13578" max="13578" width="8.7109375" style="1" customWidth="1"/>
    <col min="13579" max="13579" width="13.42578125" style="1" bestFit="1" customWidth="1"/>
    <col min="13580" max="13824" width="9.140625" style="1"/>
    <col min="13825" max="13825" width="6.5703125" style="1" customWidth="1"/>
    <col min="13826" max="13826" width="29.85546875" style="1" customWidth="1"/>
    <col min="13827" max="13827" width="6.5703125" style="1" customWidth="1"/>
    <col min="13828" max="13828" width="14.28515625" style="1" customWidth="1"/>
    <col min="13829" max="13829" width="8.28515625" style="1" customWidth="1"/>
    <col min="13830" max="13830" width="7" style="1" customWidth="1"/>
    <col min="13831" max="13831" width="9.140625" style="1"/>
    <col min="13832" max="13832" width="8.42578125" style="1" customWidth="1"/>
    <col min="13833" max="13833" width="12.5703125" style="1" customWidth="1"/>
    <col min="13834" max="13834" width="8.7109375" style="1" customWidth="1"/>
    <col min="13835" max="13835" width="13.42578125" style="1" bestFit="1" customWidth="1"/>
    <col min="13836" max="14080" width="9.140625" style="1"/>
    <col min="14081" max="14081" width="6.5703125" style="1" customWidth="1"/>
    <col min="14082" max="14082" width="29.85546875" style="1" customWidth="1"/>
    <col min="14083" max="14083" width="6.5703125" style="1" customWidth="1"/>
    <col min="14084" max="14084" width="14.28515625" style="1" customWidth="1"/>
    <col min="14085" max="14085" width="8.28515625" style="1" customWidth="1"/>
    <col min="14086" max="14086" width="7" style="1" customWidth="1"/>
    <col min="14087" max="14087" width="9.140625" style="1"/>
    <col min="14088" max="14088" width="8.42578125" style="1" customWidth="1"/>
    <col min="14089" max="14089" width="12.5703125" style="1" customWidth="1"/>
    <col min="14090" max="14090" width="8.7109375" style="1" customWidth="1"/>
    <col min="14091" max="14091" width="13.42578125" style="1" bestFit="1" customWidth="1"/>
    <col min="14092" max="14336" width="9.140625" style="1"/>
    <col min="14337" max="14337" width="6.5703125" style="1" customWidth="1"/>
    <col min="14338" max="14338" width="29.85546875" style="1" customWidth="1"/>
    <col min="14339" max="14339" width="6.5703125" style="1" customWidth="1"/>
    <col min="14340" max="14340" width="14.28515625" style="1" customWidth="1"/>
    <col min="14341" max="14341" width="8.28515625" style="1" customWidth="1"/>
    <col min="14342" max="14342" width="7" style="1" customWidth="1"/>
    <col min="14343" max="14343" width="9.140625" style="1"/>
    <col min="14344" max="14344" width="8.42578125" style="1" customWidth="1"/>
    <col min="14345" max="14345" width="12.5703125" style="1" customWidth="1"/>
    <col min="14346" max="14346" width="8.7109375" style="1" customWidth="1"/>
    <col min="14347" max="14347" width="13.42578125" style="1" bestFit="1" customWidth="1"/>
    <col min="14348" max="14592" width="9.140625" style="1"/>
    <col min="14593" max="14593" width="6.5703125" style="1" customWidth="1"/>
    <col min="14594" max="14594" width="29.85546875" style="1" customWidth="1"/>
    <col min="14595" max="14595" width="6.5703125" style="1" customWidth="1"/>
    <col min="14596" max="14596" width="14.28515625" style="1" customWidth="1"/>
    <col min="14597" max="14597" width="8.28515625" style="1" customWidth="1"/>
    <col min="14598" max="14598" width="7" style="1" customWidth="1"/>
    <col min="14599" max="14599" width="9.140625" style="1"/>
    <col min="14600" max="14600" width="8.42578125" style="1" customWidth="1"/>
    <col min="14601" max="14601" width="12.5703125" style="1" customWidth="1"/>
    <col min="14602" max="14602" width="8.7109375" style="1" customWidth="1"/>
    <col min="14603" max="14603" width="13.42578125" style="1" bestFit="1" customWidth="1"/>
    <col min="14604" max="14848" width="9.140625" style="1"/>
    <col min="14849" max="14849" width="6.5703125" style="1" customWidth="1"/>
    <col min="14850" max="14850" width="29.85546875" style="1" customWidth="1"/>
    <col min="14851" max="14851" width="6.5703125" style="1" customWidth="1"/>
    <col min="14852" max="14852" width="14.28515625" style="1" customWidth="1"/>
    <col min="14853" max="14853" width="8.28515625" style="1" customWidth="1"/>
    <col min="14854" max="14854" width="7" style="1" customWidth="1"/>
    <col min="14855" max="14855" width="9.140625" style="1"/>
    <col min="14856" max="14856" width="8.42578125" style="1" customWidth="1"/>
    <col min="14857" max="14857" width="12.5703125" style="1" customWidth="1"/>
    <col min="14858" max="14858" width="8.7109375" style="1" customWidth="1"/>
    <col min="14859" max="14859" width="13.42578125" style="1" bestFit="1" customWidth="1"/>
    <col min="14860" max="15104" width="9.140625" style="1"/>
    <col min="15105" max="15105" width="6.5703125" style="1" customWidth="1"/>
    <col min="15106" max="15106" width="29.85546875" style="1" customWidth="1"/>
    <col min="15107" max="15107" width="6.5703125" style="1" customWidth="1"/>
    <col min="15108" max="15108" width="14.28515625" style="1" customWidth="1"/>
    <col min="15109" max="15109" width="8.28515625" style="1" customWidth="1"/>
    <col min="15110" max="15110" width="7" style="1" customWidth="1"/>
    <col min="15111" max="15111" width="9.140625" style="1"/>
    <col min="15112" max="15112" width="8.42578125" style="1" customWidth="1"/>
    <col min="15113" max="15113" width="12.5703125" style="1" customWidth="1"/>
    <col min="15114" max="15114" width="8.7109375" style="1" customWidth="1"/>
    <col min="15115" max="15115" width="13.42578125" style="1" bestFit="1" customWidth="1"/>
    <col min="15116" max="15360" width="9.140625" style="1"/>
    <col min="15361" max="15361" width="6.5703125" style="1" customWidth="1"/>
    <col min="15362" max="15362" width="29.85546875" style="1" customWidth="1"/>
    <col min="15363" max="15363" width="6.5703125" style="1" customWidth="1"/>
    <col min="15364" max="15364" width="14.28515625" style="1" customWidth="1"/>
    <col min="15365" max="15365" width="8.28515625" style="1" customWidth="1"/>
    <col min="15366" max="15366" width="7" style="1" customWidth="1"/>
    <col min="15367" max="15367" width="9.140625" style="1"/>
    <col min="15368" max="15368" width="8.42578125" style="1" customWidth="1"/>
    <col min="15369" max="15369" width="12.5703125" style="1" customWidth="1"/>
    <col min="15370" max="15370" width="8.7109375" style="1" customWidth="1"/>
    <col min="15371" max="15371" width="13.42578125" style="1" bestFit="1" customWidth="1"/>
    <col min="15372" max="15616" width="9.140625" style="1"/>
    <col min="15617" max="15617" width="6.5703125" style="1" customWidth="1"/>
    <col min="15618" max="15618" width="29.85546875" style="1" customWidth="1"/>
    <col min="15619" max="15619" width="6.5703125" style="1" customWidth="1"/>
    <col min="15620" max="15620" width="14.28515625" style="1" customWidth="1"/>
    <col min="15621" max="15621" width="8.28515625" style="1" customWidth="1"/>
    <col min="15622" max="15622" width="7" style="1" customWidth="1"/>
    <col min="15623" max="15623" width="9.140625" style="1"/>
    <col min="15624" max="15624" width="8.42578125" style="1" customWidth="1"/>
    <col min="15625" max="15625" width="12.5703125" style="1" customWidth="1"/>
    <col min="15626" max="15626" width="8.7109375" style="1" customWidth="1"/>
    <col min="15627" max="15627" width="13.42578125" style="1" bestFit="1" customWidth="1"/>
    <col min="15628" max="15872" width="9.140625" style="1"/>
    <col min="15873" max="15873" width="6.5703125" style="1" customWidth="1"/>
    <col min="15874" max="15874" width="29.85546875" style="1" customWidth="1"/>
    <col min="15875" max="15875" width="6.5703125" style="1" customWidth="1"/>
    <col min="15876" max="15876" width="14.28515625" style="1" customWidth="1"/>
    <col min="15877" max="15877" width="8.28515625" style="1" customWidth="1"/>
    <col min="15878" max="15878" width="7" style="1" customWidth="1"/>
    <col min="15879" max="15879" width="9.140625" style="1"/>
    <col min="15880" max="15880" width="8.42578125" style="1" customWidth="1"/>
    <col min="15881" max="15881" width="12.5703125" style="1" customWidth="1"/>
    <col min="15882" max="15882" width="8.7109375" style="1" customWidth="1"/>
    <col min="15883" max="15883" width="13.42578125" style="1" bestFit="1" customWidth="1"/>
    <col min="15884" max="16128" width="9.140625" style="1"/>
    <col min="16129" max="16129" width="6.5703125" style="1" customWidth="1"/>
    <col min="16130" max="16130" width="29.85546875" style="1" customWidth="1"/>
    <col min="16131" max="16131" width="6.5703125" style="1" customWidth="1"/>
    <col min="16132" max="16132" width="14.28515625" style="1" customWidth="1"/>
    <col min="16133" max="16133" width="8.28515625" style="1" customWidth="1"/>
    <col min="16134" max="16134" width="7" style="1" customWidth="1"/>
    <col min="16135" max="16135" width="9.140625" style="1"/>
    <col min="16136" max="16136" width="8.42578125" style="1" customWidth="1"/>
    <col min="16137" max="16137" width="12.5703125" style="1" customWidth="1"/>
    <col min="16138" max="16138" width="8.7109375" style="1" customWidth="1"/>
    <col min="16139" max="16139" width="13.42578125" style="1" bestFit="1" customWidth="1"/>
    <col min="16140" max="16384" width="9.140625" style="1"/>
  </cols>
  <sheetData>
    <row r="1" spans="1:11" x14ac:dyDescent="0.25">
      <c r="A1" s="1" t="s">
        <v>178</v>
      </c>
      <c r="K1" s="2" t="s">
        <v>179</v>
      </c>
    </row>
    <row r="2" spans="1:11" x14ac:dyDescent="0.25">
      <c r="A2" s="44" t="s">
        <v>115</v>
      </c>
      <c r="B2" s="44"/>
      <c r="C2" s="4"/>
      <c r="D2" s="5"/>
      <c r="E2" s="6"/>
    </row>
    <row r="3" spans="1:11" ht="25.5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7</v>
      </c>
      <c r="K3" s="8" t="s">
        <v>10</v>
      </c>
    </row>
    <row r="4" spans="1:11" x14ac:dyDescent="0.25">
      <c r="A4" s="9">
        <v>1</v>
      </c>
      <c r="B4" s="10" t="s">
        <v>116</v>
      </c>
      <c r="C4" s="9" t="s">
        <v>12</v>
      </c>
      <c r="D4" s="39">
        <v>40</v>
      </c>
      <c r="E4" s="11"/>
      <c r="F4" s="12">
        <v>0.23</v>
      </c>
      <c r="G4" s="27">
        <f>E4*F4</f>
        <v>0</v>
      </c>
      <c r="H4" s="14">
        <f>E4+G4</f>
        <v>0</v>
      </c>
      <c r="I4" s="11">
        <f>D4*E4</f>
        <v>0</v>
      </c>
      <c r="J4" s="11">
        <f>I4*F4</f>
        <v>0</v>
      </c>
      <c r="K4" s="11">
        <f>I4+J4</f>
        <v>0</v>
      </c>
    </row>
    <row r="5" spans="1:11" x14ac:dyDescent="0.25">
      <c r="A5" s="9">
        <v>2</v>
      </c>
      <c r="B5" s="10" t="s">
        <v>117</v>
      </c>
      <c r="C5" s="9" t="s">
        <v>12</v>
      </c>
      <c r="D5" s="39">
        <v>40</v>
      </c>
      <c r="E5" s="11"/>
      <c r="F5" s="12">
        <v>0.23</v>
      </c>
      <c r="G5" s="27">
        <f>E5*F5</f>
        <v>0</v>
      </c>
      <c r="H5" s="14">
        <f>E5+G5</f>
        <v>0</v>
      </c>
      <c r="I5" s="11">
        <f>D5*E5</f>
        <v>0</v>
      </c>
      <c r="J5" s="11">
        <f>I5*F5</f>
        <v>0</v>
      </c>
      <c r="K5" s="11">
        <f>I5+J5</f>
        <v>0</v>
      </c>
    </row>
    <row r="6" spans="1:11" x14ac:dyDescent="0.25">
      <c r="A6" s="9">
        <v>3</v>
      </c>
      <c r="B6" s="10" t="s">
        <v>118</v>
      </c>
      <c r="C6" s="9" t="s">
        <v>12</v>
      </c>
      <c r="D6" s="39">
        <v>20</v>
      </c>
      <c r="E6" s="11"/>
      <c r="F6" s="12">
        <v>0.23</v>
      </c>
      <c r="G6" s="27">
        <f>E6*F6</f>
        <v>0</v>
      </c>
      <c r="H6" s="14">
        <f>E6+G6</f>
        <v>0</v>
      </c>
      <c r="I6" s="11">
        <f>D6*E6</f>
        <v>0</v>
      </c>
      <c r="J6" s="11">
        <f>I6*F6</f>
        <v>0</v>
      </c>
      <c r="K6" s="11">
        <f>I6+J6</f>
        <v>0</v>
      </c>
    </row>
    <row r="7" spans="1:11" x14ac:dyDescent="0.25">
      <c r="A7" s="16"/>
      <c r="B7" s="16"/>
      <c r="C7" s="16"/>
      <c r="E7" s="6"/>
      <c r="F7" s="45" t="s">
        <v>54</v>
      </c>
      <c r="G7" s="45"/>
      <c r="H7" s="45"/>
      <c r="I7" s="45"/>
      <c r="J7" s="63">
        <f>SUM(I4:I6)</f>
        <v>0</v>
      </c>
      <c r="K7" s="49"/>
    </row>
    <row r="8" spans="1:11" x14ac:dyDescent="0.25">
      <c r="A8" s="16"/>
      <c r="B8" s="16"/>
      <c r="C8" s="16"/>
      <c r="E8" s="6"/>
      <c r="F8" s="45" t="s">
        <v>55</v>
      </c>
      <c r="G8" s="45"/>
      <c r="H8" s="45"/>
      <c r="I8" s="45"/>
      <c r="J8" s="63">
        <f>SUM(J4:J6)</f>
        <v>0</v>
      </c>
      <c r="K8" s="49"/>
    </row>
    <row r="9" spans="1:11" ht="24.75" customHeight="1" x14ac:dyDescent="0.25">
      <c r="F9" s="41" t="s">
        <v>56</v>
      </c>
      <c r="G9" s="41"/>
      <c r="H9" s="41"/>
      <c r="I9" s="41"/>
      <c r="J9" s="53">
        <f>J7+J8</f>
        <v>0</v>
      </c>
      <c r="K9" s="48"/>
    </row>
  </sheetData>
  <mergeCells count="7">
    <mergeCell ref="F9:I9"/>
    <mergeCell ref="J9:K9"/>
    <mergeCell ref="A2:B2"/>
    <mergeCell ref="F7:I7"/>
    <mergeCell ref="J7:K7"/>
    <mergeCell ref="F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2018-07-26T08:41:48Z</dcterms:modified>
</cp:coreProperties>
</file>