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1"/>
  </bookViews>
  <sheets>
    <sheet name="Pakiet nr 4" sheetId="1" r:id="rId1"/>
    <sheet name="Pakiet nr 10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<sst xmlns="http://schemas.openxmlformats.org/spreadsheetml/2006/main" count="69" uniqueCount="39">
  <si>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SIWZ/DN/DZ/341/19/2017</t>
  </si>
  <si>
    <t>Załącznik nr 3 do SIWZ</t>
  </si>
  <si>
    <t>PAKIET NR 4  - Kompresy gazowe niejałowe</t>
  </si>
  <si>
    <t>Poz.</t>
  </si>
  <si>
    <t>Nazwa sprzętu</t>
  </si>
  <si>
    <t>Nr katalogowy</t>
  </si>
  <si>
    <t>Nazwa handlowa</t>
  </si>
  <si>
    <t xml:space="preserve">  j.m.</t>
  </si>
  <si>
    <t>Zapotrzebowanie śr/rok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</si>
  <si>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</si>
  <si>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</si>
  <si>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</si>
  <si>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</si>
  <si>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</si>
  <si>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</si>
  <si>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</si>
  <si>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Kompresy gazowe niejałowe 17 nitkowe, 16 warstwowe , podwijanymi brzegami ,
z nitką RTG będącą integralna częścią  całego kompresu; ***
10cm x 10cm  a 100 szt.  x 1 op.</t>
  </si>
  <si>
    <t>op.</t>
  </si>
  <si>
    <t>WARTOŚĆ OGÓLNA NETTO</t>
  </si>
  <si>
    <t xml:space="preserve">Kwota podatku </t>
  </si>
  <si>
    <r>
      <t xml:space="preserve">WARTOŚĆ OGÓLNA BRUTTO </t>
    </r>
    <r>
      <rPr>
        <sz val="10"/>
        <color indexed="8"/>
        <rFont val="Calibri"/>
        <family val="2"/>
      </rPr>
      <t>(wartość ogólna netto + kwota podatku )</t>
    </r>
  </si>
  <si>
    <t>……………………………………………………………………………….………………..</t>
  </si>
  <si>
    <t>(Popis i pieczęć Wykonawcy lub osoby upoważnionej)</t>
  </si>
  <si>
    <t>PAKIET NR 10  - Siatki opatrunkowe elastyczne typu rękaw</t>
  </si>
  <si>
    <t>SIATKI OPATRUNKOWE ELASTYCZNE TYPU RĘKAW - SIATKI OPATRUNKOWE ELASTYCZNE typu rękaw, wykonana z przędzy poliamidowo-poliuretanowej</t>
  </si>
  <si>
    <t xml:space="preserve"> 1m x 0,15 – 1,5 cm</t>
  </si>
  <si>
    <t>szt.</t>
  </si>
  <si>
    <t xml:space="preserve"> 1m x 1,5 – 2,5 cm </t>
  </si>
  <si>
    <r>
      <t xml:space="preserve"> </t>
    </r>
    <r>
      <rPr>
        <sz val="10"/>
        <color indexed="8"/>
        <rFont val="Calibri"/>
        <family val="2"/>
      </rPr>
      <t xml:space="preserve">1m x 2,5 – 3,5 cm </t>
    </r>
  </si>
  <si>
    <t>1m x 3,5 – 4,5 cm</t>
  </si>
  <si>
    <r>
      <t xml:space="preserve">WARTOŚĆ OGÓLNA BRUTTO </t>
    </r>
    <r>
      <rPr>
        <sz val="9"/>
        <color indexed="8"/>
        <rFont val="Calibri"/>
        <family val="2"/>
      </rPr>
      <t>(wartość ogólna netto + kwota podatku )</t>
    </r>
  </si>
  <si>
    <r>
      <t xml:space="preserve">Kompresy gazowe </t>
    </r>
    <r>
      <rPr>
        <b/>
        <sz val="10"/>
        <rFont val="Calibri"/>
        <family val="2"/>
      </rPr>
      <t xml:space="preserve">jałowe </t>
    </r>
    <r>
      <rPr>
        <sz val="10"/>
        <rFont val="Calibri"/>
        <family val="2"/>
      </rPr>
      <t>17 nitkowe, 16 warstwowe , podwijanymi brzegami ,
z nitką RTG będącą integralna częścią całego kompresu; ***
10cm x 10cm  a 10 szt.  x 1 op.</t>
    </r>
  </si>
  <si>
    <t>Kompresy gazowe jałowe  17 nitkowe, 16 warstwowe , podwijanymi brzegami ,
z nitką RTG będącą integralna częścią całego kompresu; ***
10cm x 10cm  a 20 szt.  x 1 op.</t>
  </si>
  <si>
    <t>Kompresy gazowe jałowe  17 nitkowe, 16 warstwowe , podwijanymi brzegami ,
z nitką RTG będącą integralna częścią całego kompresu; ***
10cm x 10cm  a 40 szt.  x 1 op.</t>
  </si>
  <si>
    <t>Kompresy gazowe jałowe  17 nitkowe, 12warstwowe , podwijanymi brzegami ,
z nitką RTG będącą integralna częścią całego kompresu; ***
7.5cm x 7.5cm  a 20 szt.  x 1 op.</t>
  </si>
  <si>
    <t xml:space="preserve"> 1m x 5,0 – 7,0 cm  x 1 szt. / 1m x 5,0 – 6,5cm  x 1 szt.</t>
  </si>
  <si>
    <t>1m x 7,0 – 9,0 cm  x 1 szt. / 1m x 7,0 – 9,5cm  x 1 szt.</t>
  </si>
  <si>
    <t>1m x 9,0 – 11,0 cm  x 1 szt. /  1m x 10,0 – 13,0cm  x 1 szt.</t>
  </si>
  <si>
    <t>1m x 13,0 – 15,0 cm  x 1 szt. / 1m x 14,0cm  x 1 szt.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</si>
</sst>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7" fontId="3" fillId="0" borderId="1" xfId="15" applyNumberFormat="1" applyFont="1" applyFill="1" applyBorder="1" applyAlignment="1">
      <alignment horizontal="center" vertical="center" wrapText="1"/>
    </xf>
    <xf numFmtId="7" fontId="4" fillId="0" borderId="1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4" fillId="0" borderId="0" xfId="15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7" fontId="4" fillId="0" borderId="0" xfId="15" applyNumberFormat="1" applyFont="1" applyBorder="1" applyAlignment="1">
      <alignment horizontal="center" vertical="center" wrapText="1"/>
    </xf>
    <xf numFmtId="44" fontId="4" fillId="0" borderId="0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7" fontId="4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0" borderId="3" xfId="15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15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9" sqref="B9"/>
    </sheetView>
  </sheetViews>
  <sheetFormatPr defaultColWidth="11.57421875" defaultRowHeight="12.75"/>
  <cols>
    <col min="1" max="1" width="4.00390625" style="1" customWidth="1"/>
    <col min="2" max="2" width="29.00390625" style="1" customWidth="1"/>
    <col min="3" max="3" width="9.00390625" style="1" customWidth="1"/>
    <col min="4" max="4" width="8.7109375" style="1" customWidth="1"/>
    <col min="5" max="5" width="5.57421875" style="1" customWidth="1"/>
    <col min="6" max="6" width="6.00390625" style="1" customWidth="1"/>
    <col min="7" max="7" width="9.28125" style="1" customWidth="1"/>
    <col min="8" max="8" width="7.57421875" style="1" customWidth="1"/>
    <col min="9" max="9" width="7.28125" style="1" customWidth="1"/>
    <col min="10" max="10" width="11.57421875" style="1" customWidth="1"/>
    <col min="11" max="12" width="9.8515625" style="1" customWidth="1"/>
    <col min="13" max="16384" width="11.57421875" style="1" customWidth="1"/>
  </cols>
  <sheetData>
    <row r="1" spans="2:12" ht="12.75">
      <c r="B1" s="2" t="s">
        <v>0</v>
      </c>
      <c r="L1" s="1" t="s">
        <v>1</v>
      </c>
    </row>
    <row r="3" spans="1:13" ht="12.75">
      <c r="A3" s="3" t="s">
        <v>2</v>
      </c>
      <c r="B3" s="4"/>
      <c r="C3" s="4"/>
      <c r="D3" s="4"/>
      <c r="E3" s="5"/>
      <c r="F3" s="4"/>
      <c r="G3" s="6"/>
      <c r="H3" s="7"/>
      <c r="I3" s="7"/>
      <c r="J3" s="7"/>
      <c r="K3" s="5"/>
      <c r="L3" s="7"/>
      <c r="M3" s="7"/>
    </row>
    <row r="4" spans="1:13" ht="5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ht="76.5">
      <c r="A5" s="10">
        <v>1</v>
      </c>
      <c r="B5" s="11" t="s">
        <v>16</v>
      </c>
      <c r="C5" s="12"/>
      <c r="D5" s="13"/>
      <c r="E5" s="10" t="s">
        <v>17</v>
      </c>
      <c r="F5" s="11">
        <v>800</v>
      </c>
      <c r="G5" s="14"/>
      <c r="H5" s="15">
        <v>0.08</v>
      </c>
      <c r="I5" s="16">
        <f>G5*H5</f>
        <v>0</v>
      </c>
      <c r="J5" s="16">
        <f>G5+I5</f>
        <v>0</v>
      </c>
      <c r="K5" s="17">
        <f>F5*G5</f>
        <v>0</v>
      </c>
      <c r="L5" s="16">
        <f>K5*H5</f>
        <v>0</v>
      </c>
      <c r="M5" s="16">
        <f>K5+L5</f>
        <v>0</v>
      </c>
    </row>
    <row r="6" spans="1:13" ht="76.5">
      <c r="A6" s="10">
        <v>2</v>
      </c>
      <c r="B6" s="11" t="s">
        <v>31</v>
      </c>
      <c r="C6" s="12"/>
      <c r="D6" s="13"/>
      <c r="E6" s="10" t="s">
        <v>17</v>
      </c>
      <c r="F6" s="11">
        <v>2500</v>
      </c>
      <c r="G6" s="14"/>
      <c r="H6" s="15">
        <v>0.08</v>
      </c>
      <c r="I6" s="16">
        <f>G6*H6</f>
        <v>0</v>
      </c>
      <c r="J6" s="16">
        <f>G6+I6</f>
        <v>0</v>
      </c>
      <c r="K6" s="17">
        <f>F6*G6</f>
        <v>0</v>
      </c>
      <c r="L6" s="16">
        <f>K6*H6</f>
        <v>0</v>
      </c>
      <c r="M6" s="16">
        <f>K6+L6</f>
        <v>0</v>
      </c>
    </row>
    <row r="7" spans="1:13" ht="76.5">
      <c r="A7" s="10">
        <v>3</v>
      </c>
      <c r="B7" s="11" t="s">
        <v>32</v>
      </c>
      <c r="C7" s="12"/>
      <c r="D7" s="13"/>
      <c r="E7" s="10" t="s">
        <v>17</v>
      </c>
      <c r="F7" s="11">
        <v>2000</v>
      </c>
      <c r="G7" s="14"/>
      <c r="H7" s="15">
        <v>0.08</v>
      </c>
      <c r="I7" s="16">
        <f>G7*H7</f>
        <v>0</v>
      </c>
      <c r="J7" s="16">
        <f>G7+I7</f>
        <v>0</v>
      </c>
      <c r="K7" s="17">
        <f>F7*G7</f>
        <v>0</v>
      </c>
      <c r="L7" s="16">
        <f>K7*H7</f>
        <v>0</v>
      </c>
      <c r="M7" s="16">
        <f>K7+L7</f>
        <v>0</v>
      </c>
    </row>
    <row r="8" spans="1:13" ht="76.5">
      <c r="A8" s="10">
        <v>4</v>
      </c>
      <c r="B8" s="11" t="s">
        <v>33</v>
      </c>
      <c r="C8" s="12"/>
      <c r="D8" s="13"/>
      <c r="E8" s="10" t="s">
        <v>17</v>
      </c>
      <c r="F8" s="11">
        <v>2400</v>
      </c>
      <c r="G8" s="14"/>
      <c r="H8" s="15">
        <v>0.08</v>
      </c>
      <c r="I8" s="16">
        <f>G8*H8</f>
        <v>0</v>
      </c>
      <c r="J8" s="16">
        <f>G8+I8</f>
        <v>0</v>
      </c>
      <c r="K8" s="17">
        <f>F8*G8</f>
        <v>0</v>
      </c>
      <c r="L8" s="16">
        <f>K8*H8</f>
        <v>0</v>
      </c>
      <c r="M8" s="16">
        <f>K8+L8</f>
        <v>0</v>
      </c>
    </row>
    <row r="9" spans="1:13" ht="76.5">
      <c r="A9" s="10">
        <v>5</v>
      </c>
      <c r="B9" s="11" t="s">
        <v>34</v>
      </c>
      <c r="C9" s="12"/>
      <c r="D9" s="13"/>
      <c r="E9" s="10" t="s">
        <v>17</v>
      </c>
      <c r="F9" s="11">
        <v>500</v>
      </c>
      <c r="G9" s="14"/>
      <c r="H9" s="15">
        <v>0.08</v>
      </c>
      <c r="I9" s="16">
        <f>G9*H9</f>
        <v>0</v>
      </c>
      <c r="J9" s="16">
        <f>G9+I9</f>
        <v>0</v>
      </c>
      <c r="K9" s="17">
        <f>F9*G9</f>
        <v>0</v>
      </c>
      <c r="L9" s="16">
        <f>K9*H9</f>
        <v>0</v>
      </c>
      <c r="M9" s="16">
        <f>K9+L9</f>
        <v>0</v>
      </c>
    </row>
    <row r="10" spans="1:13" ht="12.75">
      <c r="A10" s="18"/>
      <c r="B10" s="18"/>
      <c r="C10" s="19"/>
      <c r="D10" s="19"/>
      <c r="E10" s="20"/>
      <c r="F10" s="20"/>
      <c r="G10" s="21"/>
      <c r="H10" s="22"/>
      <c r="I10" s="37" t="s">
        <v>18</v>
      </c>
      <c r="J10" s="37"/>
      <c r="K10" s="37"/>
      <c r="L10" s="38">
        <f>SUM(K5:K9)</f>
        <v>0</v>
      </c>
      <c r="M10" s="39"/>
    </row>
    <row r="11" spans="1:13" ht="12.75">
      <c r="A11" s="20"/>
      <c r="B11" s="19"/>
      <c r="C11" s="19"/>
      <c r="D11" s="19"/>
      <c r="E11" s="20"/>
      <c r="F11" s="20"/>
      <c r="G11" s="21"/>
      <c r="H11" s="22"/>
      <c r="I11" s="37" t="s">
        <v>19</v>
      </c>
      <c r="J11" s="37"/>
      <c r="K11" s="37"/>
      <c r="L11" s="38">
        <f>SUM(L5:L9)</f>
        <v>0</v>
      </c>
      <c r="M11" s="39"/>
    </row>
    <row r="12" spans="1:13" ht="12.75">
      <c r="A12" s="20"/>
      <c r="B12" s="19"/>
      <c r="C12" s="19"/>
      <c r="D12" s="19"/>
      <c r="E12" s="20"/>
      <c r="F12" s="20"/>
      <c r="G12" s="21"/>
      <c r="H12" s="22"/>
      <c r="I12" s="34" t="s">
        <v>20</v>
      </c>
      <c r="J12" s="34"/>
      <c r="K12" s="34"/>
      <c r="L12" s="35">
        <f>L10+L11</f>
        <v>0</v>
      </c>
      <c r="M12" s="36"/>
    </row>
    <row r="13" spans="1:13" ht="12.75">
      <c r="A13" s="20"/>
      <c r="B13" s="19"/>
      <c r="C13" s="19"/>
      <c r="D13" s="19"/>
      <c r="E13" s="20"/>
      <c r="F13" s="20"/>
      <c r="G13" s="21"/>
      <c r="H13" s="22"/>
      <c r="I13" s="23"/>
      <c r="J13" s="23"/>
      <c r="K13" s="23"/>
      <c r="L13" s="24"/>
      <c r="M13" s="24"/>
    </row>
    <row r="14" spans="1:13" ht="12.75">
      <c r="A14" s="20"/>
      <c r="B14" s="19"/>
      <c r="C14" s="19"/>
      <c r="D14" s="19"/>
      <c r="E14" s="20"/>
      <c r="F14" s="20"/>
      <c r="G14" s="21"/>
      <c r="H14" s="22"/>
      <c r="I14" s="23"/>
      <c r="J14" s="23"/>
      <c r="K14" s="23"/>
      <c r="L14" s="24"/>
      <c r="M14" s="24"/>
    </row>
    <row r="15" spans="2:13" ht="12.75">
      <c r="B15" s="1" t="s">
        <v>21</v>
      </c>
      <c r="E15" s="7"/>
      <c r="G15" s="25"/>
      <c r="H15" s="7"/>
      <c r="I15" s="7"/>
      <c r="J15" s="7"/>
      <c r="K15" s="5"/>
      <c r="L15" s="7"/>
      <c r="M15" s="7"/>
    </row>
    <row r="16" spans="2:13" ht="12.75">
      <c r="B16" s="26" t="s">
        <v>22</v>
      </c>
      <c r="E16" s="7"/>
      <c r="G16" s="25"/>
      <c r="H16" s="7"/>
      <c r="I16" s="7"/>
      <c r="J16" s="7"/>
      <c r="K16" s="5"/>
      <c r="L16" s="7"/>
      <c r="M16" s="7"/>
    </row>
    <row r="17" spans="1:13" ht="12.75">
      <c r="A17" s="20"/>
      <c r="B17" s="19"/>
      <c r="C17" s="19"/>
      <c r="D17" s="19"/>
      <c r="E17" s="20"/>
      <c r="F17" s="20"/>
      <c r="G17" s="21"/>
      <c r="H17" s="22"/>
      <c r="I17" s="23"/>
      <c r="J17" s="23"/>
      <c r="K17" s="23"/>
      <c r="L17" s="24"/>
      <c r="M17" s="24"/>
    </row>
    <row r="18" spans="1:13" ht="12.75">
      <c r="A18" s="20"/>
      <c r="B18" s="19"/>
      <c r="C18" s="19"/>
      <c r="D18" s="19"/>
      <c r="E18" s="20"/>
      <c r="F18" s="20"/>
      <c r="G18" s="21"/>
      <c r="H18" s="22"/>
      <c r="I18" s="23"/>
      <c r="J18" s="23"/>
      <c r="K18" s="23"/>
      <c r="L18" s="24"/>
      <c r="M18" s="24"/>
    </row>
    <row r="19" spans="1:13" ht="12.75">
      <c r="A19" s="20"/>
      <c r="B19" s="19"/>
      <c r="C19" s="19"/>
      <c r="D19" s="19"/>
      <c r="E19" s="20"/>
      <c r="F19" s="20"/>
      <c r="G19" s="21"/>
      <c r="H19" s="22"/>
      <c r="I19" s="23"/>
      <c r="J19" s="23"/>
      <c r="K19" s="23"/>
      <c r="L19" s="24"/>
      <c r="M19" s="24"/>
    </row>
    <row r="20" spans="1:13" ht="12.75">
      <c r="A20" s="20"/>
      <c r="B20" s="19"/>
      <c r="C20" s="19"/>
      <c r="D20" s="19"/>
      <c r="E20" s="20"/>
      <c r="F20" s="20"/>
      <c r="G20" s="21"/>
      <c r="H20" s="22"/>
      <c r="I20" s="23"/>
      <c r="J20" s="23"/>
      <c r="K20" s="23"/>
      <c r="L20" s="24"/>
      <c r="M20" s="24"/>
    </row>
  </sheetData>
  <mergeCells count="6">
    <mergeCell ref="I12:K12"/>
    <mergeCell ref="L12:M12"/>
    <mergeCell ref="I10:K10"/>
    <mergeCell ref="L10:M10"/>
    <mergeCell ref="I11:K11"/>
    <mergeCell ref="L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">
      <selection activeCell="B11" sqref="B11:B14"/>
    </sheetView>
  </sheetViews>
  <sheetFormatPr defaultColWidth="11.57421875" defaultRowHeight="12.75"/>
  <cols>
    <col min="1" max="1" width="4.00390625" style="1" customWidth="1"/>
    <col min="2" max="2" width="25.140625" style="1" customWidth="1"/>
    <col min="3" max="3" width="10.421875" style="1" customWidth="1"/>
    <col min="4" max="4" width="8.7109375" style="1" customWidth="1"/>
    <col min="5" max="5" width="5.57421875" style="1" customWidth="1"/>
    <col min="6" max="6" width="6.00390625" style="1" customWidth="1"/>
    <col min="7" max="7" width="10.8515625" style="1" customWidth="1"/>
    <col min="8" max="8" width="7.57421875" style="1" customWidth="1"/>
    <col min="9" max="9" width="7.28125" style="1" customWidth="1"/>
    <col min="10" max="10" width="11.57421875" style="1" customWidth="1"/>
    <col min="11" max="12" width="9.8515625" style="1" customWidth="1"/>
    <col min="13" max="16384" width="11.57421875" style="1" customWidth="1"/>
  </cols>
  <sheetData>
    <row r="2" spans="2:12" ht="12.75">
      <c r="B2" s="2" t="s">
        <v>0</v>
      </c>
      <c r="L2" s="1" t="s">
        <v>1</v>
      </c>
    </row>
    <row r="3" spans="1:13" ht="12.75">
      <c r="A3" s="20"/>
      <c r="B3" s="19"/>
      <c r="C3" s="19"/>
      <c r="D3" s="19"/>
      <c r="E3" s="20"/>
      <c r="F3" s="20"/>
      <c r="G3" s="21"/>
      <c r="H3" s="22"/>
      <c r="I3" s="23"/>
      <c r="J3" s="23"/>
      <c r="K3" s="23"/>
      <c r="L3" s="27"/>
      <c r="M3" s="28"/>
    </row>
    <row r="4" spans="1:13" ht="12.75">
      <c r="A4" s="3" t="s">
        <v>23</v>
      </c>
      <c r="B4" s="4"/>
      <c r="C4" s="4"/>
      <c r="D4" s="4"/>
      <c r="E4" s="5"/>
      <c r="F4" s="4"/>
      <c r="G4" s="6"/>
      <c r="H4" s="7"/>
      <c r="I4" s="7"/>
      <c r="J4" s="7"/>
      <c r="K4" s="5"/>
      <c r="L4" s="7"/>
      <c r="M4" s="7"/>
    </row>
    <row r="5" spans="1:13" ht="5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</row>
    <row r="6" spans="1:13" ht="12.75">
      <c r="A6" s="40" t="s">
        <v>24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2.75">
      <c r="A7" s="29">
        <v>1</v>
      </c>
      <c r="B7" s="30" t="s">
        <v>25</v>
      </c>
      <c r="C7" s="12"/>
      <c r="D7" s="31"/>
      <c r="E7" s="13" t="s">
        <v>26</v>
      </c>
      <c r="F7" s="32">
        <v>5</v>
      </c>
      <c r="G7" s="14"/>
      <c r="H7" s="15">
        <v>0.08</v>
      </c>
      <c r="I7" s="16">
        <f aca="true" t="shared" si="0" ref="I7:I14">G7*H7</f>
        <v>0</v>
      </c>
      <c r="J7" s="16">
        <f aca="true" t="shared" si="1" ref="J7:J14">G7+I7</f>
        <v>0</v>
      </c>
      <c r="K7" s="17">
        <f aca="true" t="shared" si="2" ref="K7:K14">F7*G7</f>
        <v>0</v>
      </c>
      <c r="L7" s="16">
        <f aca="true" t="shared" si="3" ref="L7:L14">K7*H7</f>
        <v>0</v>
      </c>
      <c r="M7" s="16">
        <f aca="true" t="shared" si="4" ref="M7:M14">K7+L7</f>
        <v>0</v>
      </c>
    </row>
    <row r="8" spans="1:13" ht="12.75">
      <c r="A8" s="29">
        <v>2</v>
      </c>
      <c r="B8" s="30" t="s">
        <v>27</v>
      </c>
      <c r="C8" s="12"/>
      <c r="D8" s="31"/>
      <c r="E8" s="13" t="s">
        <v>26</v>
      </c>
      <c r="F8" s="32">
        <v>10</v>
      </c>
      <c r="G8" s="14"/>
      <c r="H8" s="15">
        <v>0.08</v>
      </c>
      <c r="I8" s="16">
        <f t="shared" si="0"/>
        <v>0</v>
      </c>
      <c r="J8" s="16">
        <f t="shared" si="1"/>
        <v>0</v>
      </c>
      <c r="K8" s="17">
        <f t="shared" si="2"/>
        <v>0</v>
      </c>
      <c r="L8" s="16">
        <f t="shared" si="3"/>
        <v>0</v>
      </c>
      <c r="M8" s="16">
        <f t="shared" si="4"/>
        <v>0</v>
      </c>
    </row>
    <row r="9" spans="1:13" ht="12.75">
      <c r="A9" s="29">
        <v>3</v>
      </c>
      <c r="B9" s="30" t="s">
        <v>28</v>
      </c>
      <c r="C9" s="12"/>
      <c r="D9" s="31"/>
      <c r="E9" s="13" t="s">
        <v>26</v>
      </c>
      <c r="F9" s="32">
        <v>10</v>
      </c>
      <c r="G9" s="14"/>
      <c r="H9" s="15">
        <v>0.08</v>
      </c>
      <c r="I9" s="16">
        <f t="shared" si="0"/>
        <v>0</v>
      </c>
      <c r="J9" s="16">
        <f t="shared" si="1"/>
        <v>0</v>
      </c>
      <c r="K9" s="17">
        <f t="shared" si="2"/>
        <v>0</v>
      </c>
      <c r="L9" s="16">
        <f t="shared" si="3"/>
        <v>0</v>
      </c>
      <c r="M9" s="16">
        <f t="shared" si="4"/>
        <v>0</v>
      </c>
    </row>
    <row r="10" spans="1:13" ht="12.75">
      <c r="A10" s="29">
        <v>4</v>
      </c>
      <c r="B10" s="30" t="s">
        <v>29</v>
      </c>
      <c r="C10" s="12"/>
      <c r="D10" s="31"/>
      <c r="E10" s="13" t="s">
        <v>26</v>
      </c>
      <c r="F10" s="32">
        <v>10</v>
      </c>
      <c r="G10" s="14"/>
      <c r="H10" s="15">
        <v>0.08</v>
      </c>
      <c r="I10" s="16">
        <f t="shared" si="0"/>
        <v>0</v>
      </c>
      <c r="J10" s="16">
        <f t="shared" si="1"/>
        <v>0</v>
      </c>
      <c r="K10" s="17">
        <f t="shared" si="2"/>
        <v>0</v>
      </c>
      <c r="L10" s="16">
        <f t="shared" si="3"/>
        <v>0</v>
      </c>
      <c r="M10" s="16">
        <f t="shared" si="4"/>
        <v>0</v>
      </c>
    </row>
    <row r="11" spans="1:13" ht="25.5">
      <c r="A11" s="29">
        <v>5</v>
      </c>
      <c r="B11" s="43" t="s">
        <v>35</v>
      </c>
      <c r="C11" s="12"/>
      <c r="D11" s="31"/>
      <c r="E11" s="13" t="s">
        <v>26</v>
      </c>
      <c r="F11" s="32">
        <v>15</v>
      </c>
      <c r="G11" s="14"/>
      <c r="H11" s="15">
        <v>0.08</v>
      </c>
      <c r="I11" s="16">
        <f t="shared" si="0"/>
        <v>0</v>
      </c>
      <c r="J11" s="16">
        <f t="shared" si="1"/>
        <v>0</v>
      </c>
      <c r="K11" s="17">
        <f t="shared" si="2"/>
        <v>0</v>
      </c>
      <c r="L11" s="16">
        <f t="shared" si="3"/>
        <v>0</v>
      </c>
      <c r="M11" s="16">
        <f t="shared" si="4"/>
        <v>0</v>
      </c>
    </row>
    <row r="12" spans="1:13" ht="25.5">
      <c r="A12" s="29">
        <v>6</v>
      </c>
      <c r="B12" s="43" t="s">
        <v>36</v>
      </c>
      <c r="C12" s="12"/>
      <c r="D12" s="31"/>
      <c r="E12" s="13" t="s">
        <v>26</v>
      </c>
      <c r="F12" s="32">
        <v>20</v>
      </c>
      <c r="G12" s="14"/>
      <c r="H12" s="15">
        <v>0.08</v>
      </c>
      <c r="I12" s="16">
        <f t="shared" si="0"/>
        <v>0</v>
      </c>
      <c r="J12" s="16">
        <f t="shared" si="1"/>
        <v>0</v>
      </c>
      <c r="K12" s="17">
        <f t="shared" si="2"/>
        <v>0</v>
      </c>
      <c r="L12" s="16">
        <f t="shared" si="3"/>
        <v>0</v>
      </c>
      <c r="M12" s="16">
        <f t="shared" si="4"/>
        <v>0</v>
      </c>
    </row>
    <row r="13" spans="1:13" ht="25.5">
      <c r="A13" s="29">
        <v>7</v>
      </c>
      <c r="B13" s="43" t="s">
        <v>37</v>
      </c>
      <c r="C13" s="12"/>
      <c r="D13" s="31"/>
      <c r="E13" s="13" t="s">
        <v>26</v>
      </c>
      <c r="F13" s="32">
        <v>10</v>
      </c>
      <c r="G13" s="14"/>
      <c r="H13" s="15">
        <v>0.08</v>
      </c>
      <c r="I13" s="16">
        <f t="shared" si="0"/>
        <v>0</v>
      </c>
      <c r="J13" s="16">
        <f t="shared" si="1"/>
        <v>0</v>
      </c>
      <c r="K13" s="17">
        <f t="shared" si="2"/>
        <v>0</v>
      </c>
      <c r="L13" s="16">
        <f t="shared" si="3"/>
        <v>0</v>
      </c>
      <c r="M13" s="16">
        <f t="shared" si="4"/>
        <v>0</v>
      </c>
    </row>
    <row r="14" spans="1:13" ht="25.5">
      <c r="A14" s="29">
        <v>8</v>
      </c>
      <c r="B14" s="43" t="s">
        <v>38</v>
      </c>
      <c r="C14" s="12"/>
      <c r="D14" s="31"/>
      <c r="E14" s="13" t="s">
        <v>26</v>
      </c>
      <c r="F14" s="32">
        <v>10</v>
      </c>
      <c r="G14" s="14"/>
      <c r="H14" s="15">
        <v>0.08</v>
      </c>
      <c r="I14" s="16">
        <f t="shared" si="0"/>
        <v>0</v>
      </c>
      <c r="J14" s="16">
        <f t="shared" si="1"/>
        <v>0</v>
      </c>
      <c r="K14" s="17">
        <f t="shared" si="2"/>
        <v>0</v>
      </c>
      <c r="L14" s="16">
        <f t="shared" si="3"/>
        <v>0</v>
      </c>
      <c r="M14" s="16">
        <f t="shared" si="4"/>
        <v>0</v>
      </c>
    </row>
    <row r="15" spans="1:13" ht="12.75">
      <c r="A15" s="20"/>
      <c r="B15" s="19"/>
      <c r="C15" s="19"/>
      <c r="D15" s="19"/>
      <c r="E15" s="20"/>
      <c r="F15" s="20"/>
      <c r="G15" s="21"/>
      <c r="H15" s="22"/>
      <c r="I15" s="41" t="s">
        <v>18</v>
      </c>
      <c r="J15" s="41"/>
      <c r="K15" s="41"/>
      <c r="L15" s="17"/>
      <c r="M15" s="17">
        <f>SUM(K7:K14)</f>
        <v>0</v>
      </c>
    </row>
    <row r="16" spans="1:13" ht="12.75">
      <c r="A16" s="20"/>
      <c r="B16" s="19"/>
      <c r="C16" s="19"/>
      <c r="D16" s="19"/>
      <c r="E16" s="20"/>
      <c r="F16" s="20"/>
      <c r="G16" s="21"/>
      <c r="H16" s="22"/>
      <c r="I16" s="41" t="s">
        <v>19</v>
      </c>
      <c r="J16" s="41"/>
      <c r="K16" s="41"/>
      <c r="L16" s="17"/>
      <c r="M16" s="17">
        <f>SUM(L7:L14)</f>
        <v>0</v>
      </c>
    </row>
    <row r="17" spans="1:13" ht="26.25" customHeight="1">
      <c r="A17" s="20"/>
      <c r="B17" s="19"/>
      <c r="C17" s="19"/>
      <c r="D17" s="19"/>
      <c r="E17" s="20"/>
      <c r="F17" s="20"/>
      <c r="G17" s="21"/>
      <c r="H17" s="22"/>
      <c r="I17" s="42" t="s">
        <v>30</v>
      </c>
      <c r="J17" s="42"/>
      <c r="K17" s="42"/>
      <c r="L17" s="33"/>
      <c r="M17" s="33">
        <f>M15+M16</f>
        <v>0</v>
      </c>
    </row>
    <row r="20" spans="1:13" ht="12.75">
      <c r="A20" s="20"/>
      <c r="B20" s="19"/>
      <c r="C20" s="19"/>
      <c r="D20" s="19"/>
      <c r="E20" s="20"/>
      <c r="F20" s="20"/>
      <c r="G20" s="21"/>
      <c r="H20" s="22"/>
      <c r="I20" s="23"/>
      <c r="J20" s="23"/>
      <c r="K20" s="23"/>
      <c r="L20" s="27"/>
      <c r="M20" s="28"/>
    </row>
    <row r="21" spans="2:13" ht="12.75">
      <c r="B21" s="1" t="s">
        <v>21</v>
      </c>
      <c r="E21" s="7"/>
      <c r="G21" s="25"/>
      <c r="H21" s="7"/>
      <c r="I21" s="7"/>
      <c r="J21" s="7"/>
      <c r="K21" s="5"/>
      <c r="L21" s="7"/>
      <c r="M21" s="7"/>
    </row>
    <row r="22" spans="2:13" ht="12.75">
      <c r="B22" s="26" t="s">
        <v>22</v>
      </c>
      <c r="E22" s="7"/>
      <c r="G22" s="25"/>
      <c r="H22" s="7"/>
      <c r="I22" s="7"/>
      <c r="J22" s="7"/>
      <c r="K22" s="5"/>
      <c r="L22" s="7"/>
      <c r="M22" s="7"/>
    </row>
    <row r="23" spans="1:13" ht="12.75">
      <c r="A23" s="20"/>
      <c r="B23" s="19"/>
      <c r="C23" s="19"/>
      <c r="D23" s="19"/>
      <c r="E23" s="20"/>
      <c r="F23" s="20"/>
      <c r="G23" s="21"/>
      <c r="H23" s="22"/>
      <c r="I23" s="23"/>
      <c r="J23" s="23"/>
      <c r="K23" s="23"/>
      <c r="L23" s="27"/>
      <c r="M23" s="28"/>
    </row>
  </sheetData>
  <mergeCells count="4">
    <mergeCell ref="A6:M6"/>
    <mergeCell ref="I15:K15"/>
    <mergeCell ref="I16:K16"/>
    <mergeCell ref="I17:K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cp:lastPrinted>2017-07-19T09:38:25Z</cp:lastPrinted>
  <dcterms:created xsi:type="dcterms:W3CDTF">2017-07-19T09:11:51Z</dcterms:created>
  <dcterms:modified xsi:type="dcterms:W3CDTF">2017-07-19T09:38:45Z</dcterms:modified>
  <cp:category/>
  <cp:version/>
  <cp:contentType/>
  <cp:contentStatus/>
</cp:coreProperties>
</file>