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35" tabRatio="362" activeTab="0"/>
  </bookViews>
  <sheets>
    <sheet name="PAKIET NR 1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<sst xmlns="http://schemas.openxmlformats.org/spreadsheetml/2006/main" count="77" uniqueCount="31">
  <si>
    <t>lp</t>
  </si>
  <si>
    <t>Produkt</t>
  </si>
  <si>
    <t>ilość na rok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</si>
  <si>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</si>
  <si>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</si>
  <si>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</si>
  <si>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</si>
  <si>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</si>
  <si>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</si>
  <si>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WARTOŚĆ OGÓLNA NETTO</t>
  </si>
  <si>
    <t xml:space="preserve">Kwota podatku </t>
  </si>
  <si>
    <t>jednostka miary</t>
  </si>
  <si>
    <t>Produkt równoważny</t>
  </si>
  <si>
    <r>
      <rPr>
        <b/>
        <sz val="8"/>
        <color indexed="8"/>
        <rFont val="Calibri"/>
        <family val="2"/>
      </rPr>
      <t>WARTOŚĆ OGÓLNA BRUTTO</t>
    </r>
    <r>
      <rPr>
        <sz val="10"/>
        <rFont val="Arial"/>
        <family val="2"/>
      </rPr>
      <t xml:space="preserve">                                              </t>
    </r>
    <r>
      <rPr>
        <sz val="5"/>
        <color indexed="8"/>
        <rFont val="Calibri"/>
        <family val="2"/>
      </rPr>
      <t>(wartość ogólna netto + kwota podatku )</t>
    </r>
  </si>
  <si>
    <t>cena jednostkowa netto</t>
  </si>
  <si>
    <t>........................................................................</t>
  </si>
  <si>
    <t>(podpis, pieczęć imienna Wykonawcy bądź</t>
  </si>
  <si>
    <t>upełnomocnionego przedstawiciela Wykonawcy)</t>
  </si>
  <si>
    <t>zestaw</t>
  </si>
  <si>
    <t>szt.</t>
  </si>
  <si>
    <t>ZAŁĄCZNIK NR 3 DO SIWZ</t>
  </si>
  <si>
    <t>Nr katalogowy asortymentu  PRODUCENT</t>
  </si>
  <si>
    <t>Przedmiot zamówienia zgodny z opisem w Zał. nr 1 do SIWZ.</t>
  </si>
  <si>
    <t>SZM/DN/DZ/341/07/2019</t>
  </si>
  <si>
    <t>PAKIET nr 1 - Styerylne osłony na kończyny</t>
  </si>
  <si>
    <t>PAKIET nr 2 -  Ubranie chirurgiczne jednorazowego użytku (bluza + spodnie) – wykonane z włókniny bawełnopodobnej</t>
  </si>
  <si>
    <t>Ubranie chirurgiczne jednorazowego użytku (bluza+spodnie) - wykonane z włókniny bawełnopodobnej</t>
  </si>
  <si>
    <t>PAKIET nr 3 -  Ubranie chirurgiczne jednorazowego użytku (bluza + spodnie) – wykonane z tkaniny SMS</t>
  </si>
  <si>
    <t>Ubranie chirurgiczne jednorazowego użytku (bluza+spodnie) – wykonane z tkaniny SMS</t>
  </si>
  <si>
    <t>Sterylna osłona na kończynę 37-45 x 75-80cm</t>
  </si>
  <si>
    <t>Sterylna osłona na kończynę 37-40 x 105-120cm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</si>
</sst>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</numFmts>
  <fonts count="30">
    <font>
      <sz val="10"/>
      <name val="Arial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Calibri"/>
      <family val="2"/>
    </font>
    <font>
      <b/>
      <sz val="15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0" borderId="0" applyNumberFormat="0" applyFill="0" applyBorder="0" applyAlignment="0" applyProtection="0"/>
    <xf numFmtId="0" fontId="25" fillId="20" borderId="8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42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9" fontId="1" fillId="0" borderId="10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43" fontId="1" fillId="0" borderId="0" xfId="42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right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165" fontId="8" fillId="2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44" fontId="5" fillId="0" borderId="10" xfId="42" applyNumberFormat="1" applyFont="1" applyBorder="1" applyAlignment="1">
      <alignment horizontal="right" vertical="center" wrapText="1"/>
    </xf>
    <xf numFmtId="44" fontId="5" fillId="0" borderId="14" xfId="42" applyNumberFormat="1" applyFont="1" applyBorder="1" applyAlignment="1">
      <alignment horizontal="right" vertical="center"/>
    </xf>
    <xf numFmtId="44" fontId="5" fillId="0" borderId="10" xfId="42" applyNumberFormat="1" applyFont="1" applyBorder="1" applyAlignment="1">
      <alignment horizontal="right" vertical="center"/>
    </xf>
    <xf numFmtId="4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3" fontId="4" fillId="0" borderId="0" xfId="42" applyFont="1" applyBorder="1" applyAlignment="1">
      <alignment/>
    </xf>
    <xf numFmtId="0" fontId="4" fillId="0" borderId="0" xfId="0" applyFont="1" applyAlignment="1">
      <alignment/>
    </xf>
    <xf numFmtId="0" fontId="29" fillId="0" borderId="15" xfId="0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44" fontId="1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" fillId="1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22" borderId="11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F7" sqref="F7"/>
    </sheetView>
  </sheetViews>
  <sheetFormatPr defaultColWidth="11.57421875" defaultRowHeight="12.75"/>
  <cols>
    <col min="1" max="1" width="2.8515625" style="2" customWidth="1"/>
    <col min="2" max="2" width="19.8515625" style="3" customWidth="1"/>
    <col min="3" max="3" width="9.8515625" style="4" customWidth="1"/>
    <col min="4" max="4" width="14.00390625" style="4" customWidth="1"/>
    <col min="5" max="5" width="7.7109375" style="4" customWidth="1"/>
    <col min="6" max="6" width="7.421875" style="4" customWidth="1"/>
    <col min="7" max="7" width="10.00390625" style="5" customWidth="1"/>
    <col min="8" max="8" width="6.140625" style="5" customWidth="1"/>
    <col min="9" max="9" width="6.57421875" style="5" customWidth="1"/>
    <col min="10" max="10" width="11.28125" style="8" customWidth="1"/>
    <col min="11" max="11" width="10.7109375" style="8" customWidth="1"/>
    <col min="12" max="12" width="6.57421875" style="6" customWidth="1"/>
    <col min="13" max="13" width="10.140625" style="6" customWidth="1"/>
    <col min="14" max="16384" width="11.57421875" style="6" customWidth="1"/>
  </cols>
  <sheetData>
    <row r="2" spans="3:11" ht="12.75">
      <c r="C2" s="41" t="s">
        <v>23</v>
      </c>
      <c r="K2" s="8" t="s">
        <v>20</v>
      </c>
    </row>
    <row r="4" spans="2:11" s="44" customFormat="1" ht="12.75">
      <c r="B4" s="49" t="s">
        <v>24</v>
      </c>
      <c r="C4" s="41"/>
      <c r="D4" s="41"/>
      <c r="E4" s="41"/>
      <c r="F4" s="41"/>
      <c r="G4" s="42"/>
      <c r="H4" s="42"/>
      <c r="I4" s="42"/>
      <c r="J4" s="43"/>
      <c r="K4" s="43"/>
    </row>
    <row r="5" ht="12">
      <c r="A5" s="33"/>
    </row>
    <row r="6" spans="1:13" ht="38.25">
      <c r="A6" s="28" t="s">
        <v>0</v>
      </c>
      <c r="B6" s="35" t="s">
        <v>1</v>
      </c>
      <c r="C6" s="29" t="s">
        <v>12</v>
      </c>
      <c r="D6" s="36" t="s">
        <v>21</v>
      </c>
      <c r="E6" s="28" t="s">
        <v>11</v>
      </c>
      <c r="F6" s="30" t="s">
        <v>2</v>
      </c>
      <c r="G6" s="31" t="s">
        <v>14</v>
      </c>
      <c r="H6" s="28" t="s">
        <v>3</v>
      </c>
      <c r="I6" s="28" t="s">
        <v>4</v>
      </c>
      <c r="J6" s="28" t="s">
        <v>5</v>
      </c>
      <c r="K6" s="28" t="s">
        <v>6</v>
      </c>
      <c r="L6" s="29" t="s">
        <v>7</v>
      </c>
      <c r="M6" s="28" t="s">
        <v>8</v>
      </c>
    </row>
    <row r="7" spans="1:13" ht="30.75" customHeight="1">
      <c r="A7" s="11">
        <v>1</v>
      </c>
      <c r="B7" s="13" t="s">
        <v>29</v>
      </c>
      <c r="C7" s="9"/>
      <c r="D7" s="34"/>
      <c r="E7" s="14" t="s">
        <v>19</v>
      </c>
      <c r="F7" s="54">
        <v>400</v>
      </c>
      <c r="G7" s="12"/>
      <c r="H7" s="7">
        <v>0.08</v>
      </c>
      <c r="I7" s="40">
        <f>G7*H7</f>
        <v>0</v>
      </c>
      <c r="J7" s="40">
        <f>G7+I7</f>
        <v>0</v>
      </c>
      <c r="K7" s="40">
        <f>F7*G7</f>
        <v>0</v>
      </c>
      <c r="L7" s="40">
        <f>K7*H7</f>
        <v>0</v>
      </c>
      <c r="M7" s="40">
        <f>K7+L7</f>
        <v>0</v>
      </c>
    </row>
    <row r="8" spans="1:13" ht="33.75" customHeight="1">
      <c r="A8" s="11">
        <v>2</v>
      </c>
      <c r="B8" s="13" t="s">
        <v>30</v>
      </c>
      <c r="C8" s="9"/>
      <c r="D8" s="34"/>
      <c r="E8" s="14" t="s">
        <v>19</v>
      </c>
      <c r="F8" s="54">
        <v>400</v>
      </c>
      <c r="G8" s="12"/>
      <c r="H8" s="7">
        <v>0.08</v>
      </c>
      <c r="I8" s="40">
        <f>G8*H8</f>
        <v>0</v>
      </c>
      <c r="J8" s="40">
        <f>G8+I8</f>
        <v>0</v>
      </c>
      <c r="K8" s="40">
        <f>F8*G8</f>
        <v>0</v>
      </c>
      <c r="L8" s="40">
        <f>K8*H8</f>
        <v>0</v>
      </c>
      <c r="M8" s="40">
        <f>K8+L8</f>
        <v>0</v>
      </c>
    </row>
    <row r="9" spans="9:13" ht="15">
      <c r="I9" s="55" t="s">
        <v>9</v>
      </c>
      <c r="J9" s="56"/>
      <c r="K9" s="56"/>
      <c r="L9" s="57"/>
      <c r="M9" s="38">
        <f>SUM(K7:K8)</f>
        <v>0</v>
      </c>
    </row>
    <row r="10" spans="2:13" ht="15">
      <c r="B10" s="51" t="s">
        <v>22</v>
      </c>
      <c r="I10" s="55" t="s">
        <v>10</v>
      </c>
      <c r="J10" s="56"/>
      <c r="K10" s="56"/>
      <c r="L10" s="57"/>
      <c r="M10" s="39">
        <f>SUM(L7:L8)</f>
        <v>0</v>
      </c>
    </row>
    <row r="11" spans="9:13" ht="36" customHeight="1">
      <c r="I11" s="58" t="s">
        <v>13</v>
      </c>
      <c r="J11" s="59"/>
      <c r="K11" s="59"/>
      <c r="L11" s="60"/>
      <c r="M11" s="37">
        <f>M9+M10</f>
        <v>0</v>
      </c>
    </row>
    <row r="15" ht="12.75">
      <c r="B15" s="10" t="s">
        <v>15</v>
      </c>
    </row>
    <row r="16" ht="12.75">
      <c r="B16" s="10" t="s">
        <v>16</v>
      </c>
    </row>
    <row r="17" ht="12.75">
      <c r="B17" s="10" t="s">
        <v>17</v>
      </c>
    </row>
  </sheetData>
  <sheetProtection/>
  <mergeCells count="3">
    <mergeCell ref="I9:L9"/>
    <mergeCell ref="I10:L10"/>
    <mergeCell ref="I11:L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1">
      <selection activeCell="G11" sqref="G11"/>
    </sheetView>
  </sheetViews>
  <sheetFormatPr defaultColWidth="11.57421875" defaultRowHeight="12.75"/>
  <cols>
    <col min="1" max="1" width="3.8515625" style="26" customWidth="1"/>
    <col min="2" max="2" width="18.57421875" style="16" customWidth="1"/>
    <col min="3" max="3" width="9.8515625" style="17" customWidth="1"/>
    <col min="4" max="4" width="12.8515625" style="17" customWidth="1"/>
    <col min="5" max="5" width="7.7109375" style="17" customWidth="1"/>
    <col min="6" max="6" width="6.7109375" style="17" customWidth="1"/>
    <col min="7" max="7" width="10.57421875" style="27" customWidth="1"/>
    <col min="8" max="8" width="6.8515625" style="27" customWidth="1"/>
    <col min="9" max="9" width="6.7109375" style="27" customWidth="1"/>
    <col min="10" max="10" width="11.00390625" style="20" customWidth="1"/>
    <col min="11" max="11" width="11.140625" style="20" customWidth="1"/>
    <col min="12" max="12" width="7.140625" style="25" customWidth="1"/>
    <col min="13" max="13" width="9.8515625" style="25" customWidth="1"/>
    <col min="14" max="16384" width="11.57421875" style="25" customWidth="1"/>
  </cols>
  <sheetData>
    <row r="2" spans="1:11" s="6" customFormat="1" ht="12.75">
      <c r="A2" s="2"/>
      <c r="B2" s="3"/>
      <c r="C2" s="41" t="s">
        <v>23</v>
      </c>
      <c r="D2" s="4"/>
      <c r="E2" s="4"/>
      <c r="F2" s="4"/>
      <c r="G2" s="5"/>
      <c r="H2" s="5"/>
      <c r="I2" s="5"/>
      <c r="J2" s="8"/>
      <c r="K2" s="8" t="s">
        <v>20</v>
      </c>
    </row>
    <row r="3" spans="1:11" s="6" customFormat="1" ht="12.75">
      <c r="A3" s="2"/>
      <c r="B3" s="3"/>
      <c r="C3" s="41"/>
      <c r="D3" s="4"/>
      <c r="E3" s="4"/>
      <c r="F3" s="4"/>
      <c r="G3" s="5"/>
      <c r="H3" s="5"/>
      <c r="I3" s="5"/>
      <c r="J3" s="8"/>
      <c r="K3" s="8"/>
    </row>
    <row r="4" spans="2:11" s="48" customFormat="1" ht="12.75">
      <c r="B4" s="45" t="s">
        <v>25</v>
      </c>
      <c r="C4" s="41"/>
      <c r="D4" s="41"/>
      <c r="E4" s="46"/>
      <c r="F4" s="46"/>
      <c r="G4" s="47"/>
      <c r="H4" s="47"/>
      <c r="I4" s="47"/>
      <c r="J4" s="43"/>
      <c r="K4" s="43"/>
    </row>
    <row r="5" spans="2:11" s="21" customFormat="1" ht="19.5">
      <c r="B5" s="32"/>
      <c r="C5" s="17"/>
      <c r="D5" s="17"/>
      <c r="E5" s="18"/>
      <c r="F5" s="18"/>
      <c r="G5" s="19"/>
      <c r="H5" s="19"/>
      <c r="I5" s="19"/>
      <c r="J5" s="20"/>
      <c r="K5" s="20"/>
    </row>
    <row r="6" spans="1:13" s="21" customFormat="1" ht="38.25">
      <c r="A6" s="28" t="s">
        <v>0</v>
      </c>
      <c r="B6" s="28" t="s">
        <v>1</v>
      </c>
      <c r="C6" s="29" t="s">
        <v>12</v>
      </c>
      <c r="D6" s="36" t="s">
        <v>21</v>
      </c>
      <c r="E6" s="28" t="s">
        <v>11</v>
      </c>
      <c r="F6" s="30" t="s">
        <v>2</v>
      </c>
      <c r="G6" s="31" t="s">
        <v>14</v>
      </c>
      <c r="H6" s="28" t="s">
        <v>3</v>
      </c>
      <c r="I6" s="28" t="s">
        <v>4</v>
      </c>
      <c r="J6" s="28" t="s">
        <v>5</v>
      </c>
      <c r="K6" s="28" t="s">
        <v>6</v>
      </c>
      <c r="L6" s="29" t="s">
        <v>7</v>
      </c>
      <c r="M6" s="28" t="s">
        <v>8</v>
      </c>
    </row>
    <row r="7" spans="1:13" ht="66.75" customHeight="1">
      <c r="A7" s="15">
        <v>1</v>
      </c>
      <c r="B7" s="53" t="s">
        <v>26</v>
      </c>
      <c r="C7" s="22"/>
      <c r="D7" s="22"/>
      <c r="E7" s="9" t="s">
        <v>18</v>
      </c>
      <c r="F7" s="52">
        <v>4000</v>
      </c>
      <c r="G7" s="23"/>
      <c r="H7" s="24">
        <v>0.08</v>
      </c>
      <c r="I7" s="50">
        <f>G7*H7</f>
        <v>0</v>
      </c>
      <c r="J7" s="50">
        <f>G7+I7</f>
        <v>0</v>
      </c>
      <c r="K7" s="50">
        <f>F7*G7</f>
        <v>0</v>
      </c>
      <c r="L7" s="50">
        <f>K7*H7</f>
        <v>0</v>
      </c>
      <c r="M7" s="50">
        <f>K7+L7</f>
        <v>0</v>
      </c>
    </row>
    <row r="8" spans="9:13" ht="15">
      <c r="I8" s="61" t="s">
        <v>9</v>
      </c>
      <c r="J8" s="62"/>
      <c r="K8" s="62"/>
      <c r="L8" s="57"/>
      <c r="M8" s="38">
        <f>K7</f>
        <v>0</v>
      </c>
    </row>
    <row r="9" spans="2:13" ht="15">
      <c r="B9" s="51" t="s">
        <v>22</v>
      </c>
      <c r="I9" s="61" t="s">
        <v>10</v>
      </c>
      <c r="J9" s="62"/>
      <c r="K9" s="62"/>
      <c r="L9" s="57"/>
      <c r="M9" s="39">
        <f>L7</f>
        <v>0</v>
      </c>
    </row>
    <row r="10" spans="1:13" s="21" customFormat="1" ht="24.75" customHeight="1">
      <c r="A10" s="26"/>
      <c r="B10" s="16"/>
      <c r="C10" s="17"/>
      <c r="D10" s="17"/>
      <c r="E10" s="17"/>
      <c r="F10" s="17"/>
      <c r="G10" s="27"/>
      <c r="H10" s="27"/>
      <c r="I10" s="58" t="s">
        <v>13</v>
      </c>
      <c r="J10" s="59"/>
      <c r="K10" s="59"/>
      <c r="L10" s="60"/>
      <c r="M10" s="37">
        <f>M8+M9</f>
        <v>0</v>
      </c>
    </row>
    <row r="11" ht="12.75">
      <c r="B11" s="10" t="s">
        <v>15</v>
      </c>
    </row>
    <row r="12" ht="12.75">
      <c r="B12" s="10" t="s">
        <v>16</v>
      </c>
    </row>
    <row r="13" ht="12.75">
      <c r="B13" s="10" t="s">
        <v>17</v>
      </c>
    </row>
    <row r="14" spans="1:11" s="1" customFormat="1" ht="12.75">
      <c r="A14" s="26"/>
      <c r="B14" s="16"/>
      <c r="C14" s="17"/>
      <c r="D14" s="17"/>
      <c r="E14" s="17"/>
      <c r="F14" s="17"/>
      <c r="G14" s="27"/>
      <c r="H14" s="27"/>
      <c r="I14" s="27"/>
      <c r="J14" s="20"/>
      <c r="K14" s="20"/>
    </row>
    <row r="17" spans="1:11" s="21" customFormat="1" ht="12">
      <c r="A17" s="26"/>
      <c r="B17" s="16"/>
      <c r="C17" s="17"/>
      <c r="D17" s="17"/>
      <c r="E17" s="17"/>
      <c r="F17" s="17"/>
      <c r="G17" s="27"/>
      <c r="H17" s="27"/>
      <c r="I17" s="27"/>
      <c r="J17" s="20"/>
      <c r="K17" s="20"/>
    </row>
    <row r="21" spans="1:11" s="1" customFormat="1" ht="12.75">
      <c r="A21" s="26"/>
      <c r="B21" s="16"/>
      <c r="C21" s="17"/>
      <c r="D21" s="17"/>
      <c r="E21" s="17"/>
      <c r="F21" s="17"/>
      <c r="G21" s="27"/>
      <c r="H21" s="27"/>
      <c r="I21" s="27"/>
      <c r="J21" s="20"/>
      <c r="K21" s="20"/>
    </row>
    <row r="24" spans="1:11" s="21" customFormat="1" ht="12">
      <c r="A24" s="26"/>
      <c r="B24" s="16"/>
      <c r="C24" s="17"/>
      <c r="D24" s="17"/>
      <c r="E24" s="17"/>
      <c r="F24" s="17"/>
      <c r="G24" s="27"/>
      <c r="H24" s="27"/>
      <c r="I24" s="27"/>
      <c r="J24" s="20"/>
      <c r="K24" s="20"/>
    </row>
    <row r="30" spans="1:11" s="1" customFormat="1" ht="12.75">
      <c r="A30" s="26"/>
      <c r="B30" s="16"/>
      <c r="C30" s="17"/>
      <c r="D30" s="17"/>
      <c r="E30" s="17"/>
      <c r="F30" s="17"/>
      <c r="G30" s="27"/>
      <c r="H30" s="27"/>
      <c r="I30" s="27"/>
      <c r="J30" s="20"/>
      <c r="K30" s="20"/>
    </row>
    <row r="33" spans="1:11" s="21" customFormat="1" ht="12">
      <c r="A33" s="26"/>
      <c r="B33" s="16"/>
      <c r="C33" s="17"/>
      <c r="D33" s="17"/>
      <c r="E33" s="17"/>
      <c r="F33" s="17"/>
      <c r="G33" s="27"/>
      <c r="H33" s="27"/>
      <c r="I33" s="27"/>
      <c r="J33" s="20"/>
      <c r="K33" s="20"/>
    </row>
    <row r="37" spans="1:11" s="1" customFormat="1" ht="12.75">
      <c r="A37" s="26"/>
      <c r="B37" s="16"/>
      <c r="C37" s="17"/>
      <c r="D37" s="17"/>
      <c r="E37" s="17"/>
      <c r="F37" s="17"/>
      <c r="G37" s="27"/>
      <c r="H37" s="27"/>
      <c r="I37" s="27"/>
      <c r="J37" s="20"/>
      <c r="K37" s="20"/>
    </row>
    <row r="45" spans="1:11" s="1" customFormat="1" ht="12.75">
      <c r="A45" s="26"/>
      <c r="B45" s="16"/>
      <c r="C45" s="17"/>
      <c r="D45" s="17"/>
      <c r="E45" s="17"/>
      <c r="F45" s="17"/>
      <c r="G45" s="27"/>
      <c r="H45" s="27"/>
      <c r="I45" s="27"/>
      <c r="J45" s="20"/>
      <c r="K45" s="20"/>
    </row>
    <row r="51" spans="1:11" s="1" customFormat="1" ht="12.75">
      <c r="A51" s="26"/>
      <c r="B51" s="16"/>
      <c r="C51" s="17"/>
      <c r="D51" s="17"/>
      <c r="E51" s="17"/>
      <c r="F51" s="17"/>
      <c r="G51" s="27"/>
      <c r="H51" s="27"/>
      <c r="I51" s="27"/>
      <c r="J51" s="20"/>
      <c r="K51" s="20"/>
    </row>
  </sheetData>
  <sheetProtection/>
  <mergeCells count="3">
    <mergeCell ref="I9:L9"/>
    <mergeCell ref="I10:L10"/>
    <mergeCell ref="I8:L8"/>
  </mergeCells>
  <printOptions/>
  <pageMargins left="0.75" right="0.75" top="1" bottom="1" header="0.5" footer="0.5"/>
  <pageSetup horizontalDpi="300" verticalDpi="3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3.8515625" style="26" customWidth="1"/>
    <col min="2" max="2" width="18.57421875" style="16" customWidth="1"/>
    <col min="3" max="3" width="9.8515625" style="17" customWidth="1"/>
    <col min="4" max="4" width="12.8515625" style="17" customWidth="1"/>
    <col min="5" max="5" width="7.7109375" style="17" customWidth="1"/>
    <col min="6" max="6" width="6.7109375" style="17" customWidth="1"/>
    <col min="7" max="7" width="10.57421875" style="27" customWidth="1"/>
    <col min="8" max="8" width="6.8515625" style="27" customWidth="1"/>
    <col min="9" max="9" width="6.7109375" style="27" customWidth="1"/>
    <col min="10" max="10" width="11.00390625" style="20" customWidth="1"/>
    <col min="11" max="11" width="11.140625" style="20" customWidth="1"/>
    <col min="12" max="12" width="7.140625" style="25" customWidth="1"/>
    <col min="13" max="13" width="9.8515625" style="25" customWidth="1"/>
    <col min="14" max="16384" width="11.57421875" style="25" customWidth="1"/>
  </cols>
  <sheetData>
    <row r="2" spans="1:11" s="6" customFormat="1" ht="12.75">
      <c r="A2" s="2"/>
      <c r="B2" s="3"/>
      <c r="C2" s="41" t="s">
        <v>23</v>
      </c>
      <c r="D2" s="4"/>
      <c r="E2" s="4"/>
      <c r="F2" s="4"/>
      <c r="G2" s="5"/>
      <c r="H2" s="5"/>
      <c r="I2" s="5"/>
      <c r="J2" s="8"/>
      <c r="K2" s="8" t="s">
        <v>20</v>
      </c>
    </row>
    <row r="3" spans="1:11" s="6" customFormat="1" ht="12.75">
      <c r="A3" s="2"/>
      <c r="B3" s="3"/>
      <c r="C3" s="41"/>
      <c r="D3" s="4"/>
      <c r="E3" s="4"/>
      <c r="F3" s="4"/>
      <c r="G3" s="5"/>
      <c r="H3" s="5"/>
      <c r="I3" s="5"/>
      <c r="J3" s="8"/>
      <c r="K3" s="8"/>
    </row>
    <row r="4" spans="2:11" s="48" customFormat="1" ht="12.75">
      <c r="B4" s="45" t="s">
        <v>27</v>
      </c>
      <c r="C4" s="41"/>
      <c r="D4" s="41"/>
      <c r="E4" s="46"/>
      <c r="F4" s="46"/>
      <c r="G4" s="47"/>
      <c r="H4" s="47"/>
      <c r="I4" s="47"/>
      <c r="J4" s="43"/>
      <c r="K4" s="43"/>
    </row>
    <row r="5" spans="2:11" s="21" customFormat="1" ht="19.5">
      <c r="B5" s="32"/>
      <c r="C5" s="17"/>
      <c r="D5" s="17"/>
      <c r="E5" s="18"/>
      <c r="F5" s="18"/>
      <c r="G5" s="19"/>
      <c r="H5" s="19"/>
      <c r="I5" s="19"/>
      <c r="J5" s="20"/>
      <c r="K5" s="20"/>
    </row>
    <row r="6" spans="1:13" s="21" customFormat="1" ht="38.25">
      <c r="A6" s="28" t="s">
        <v>0</v>
      </c>
      <c r="B6" s="28" t="s">
        <v>1</v>
      </c>
      <c r="C6" s="29" t="s">
        <v>12</v>
      </c>
      <c r="D6" s="36" t="s">
        <v>21</v>
      </c>
      <c r="E6" s="28" t="s">
        <v>11</v>
      </c>
      <c r="F6" s="30" t="s">
        <v>2</v>
      </c>
      <c r="G6" s="31" t="s">
        <v>14</v>
      </c>
      <c r="H6" s="28" t="s">
        <v>3</v>
      </c>
      <c r="I6" s="28" t="s">
        <v>4</v>
      </c>
      <c r="J6" s="28" t="s">
        <v>5</v>
      </c>
      <c r="K6" s="28" t="s">
        <v>6</v>
      </c>
      <c r="L6" s="29" t="s">
        <v>7</v>
      </c>
      <c r="M6" s="28" t="s">
        <v>8</v>
      </c>
    </row>
    <row r="7" spans="1:13" ht="67.5" customHeight="1">
      <c r="A7" s="15">
        <v>1</v>
      </c>
      <c r="B7" s="53" t="s">
        <v>28</v>
      </c>
      <c r="C7" s="22"/>
      <c r="D7" s="22"/>
      <c r="E7" s="9" t="s">
        <v>18</v>
      </c>
      <c r="F7" s="52">
        <v>6000</v>
      </c>
      <c r="G7" s="23"/>
      <c r="H7" s="24">
        <v>0.08</v>
      </c>
      <c r="I7" s="50">
        <f>G7*H7</f>
        <v>0</v>
      </c>
      <c r="J7" s="50">
        <f>G7+I7</f>
        <v>0</v>
      </c>
      <c r="K7" s="50">
        <f>F7*G7</f>
        <v>0</v>
      </c>
      <c r="L7" s="50">
        <f>K7*H7</f>
        <v>0</v>
      </c>
      <c r="M7" s="50">
        <f>K7+L7</f>
        <v>0</v>
      </c>
    </row>
    <row r="8" spans="9:13" ht="15">
      <c r="I8" s="61" t="s">
        <v>9</v>
      </c>
      <c r="J8" s="62"/>
      <c r="K8" s="62"/>
      <c r="L8" s="57"/>
      <c r="M8" s="38">
        <f>K7</f>
        <v>0</v>
      </c>
    </row>
    <row r="9" spans="2:13" ht="15">
      <c r="B9" s="51" t="s">
        <v>22</v>
      </c>
      <c r="I9" s="61" t="s">
        <v>10</v>
      </c>
      <c r="J9" s="62"/>
      <c r="K9" s="62"/>
      <c r="L9" s="57"/>
      <c r="M9" s="39">
        <f>L7</f>
        <v>0</v>
      </c>
    </row>
    <row r="10" spans="1:13" s="21" customFormat="1" ht="24.75" customHeight="1">
      <c r="A10" s="26"/>
      <c r="B10" s="16"/>
      <c r="C10" s="17"/>
      <c r="D10" s="17"/>
      <c r="E10" s="17"/>
      <c r="F10" s="17"/>
      <c r="G10" s="27"/>
      <c r="H10" s="27"/>
      <c r="I10" s="58" t="s">
        <v>13</v>
      </c>
      <c r="J10" s="59"/>
      <c r="K10" s="59"/>
      <c r="L10" s="60"/>
      <c r="M10" s="37">
        <f>M8+M9</f>
        <v>0</v>
      </c>
    </row>
    <row r="11" ht="12.75">
      <c r="B11" s="10" t="s">
        <v>15</v>
      </c>
    </row>
    <row r="12" ht="12.75">
      <c r="B12" s="10" t="s">
        <v>16</v>
      </c>
    </row>
    <row r="13" ht="12.75">
      <c r="B13" s="10" t="s">
        <v>17</v>
      </c>
    </row>
    <row r="14" spans="1:11" s="1" customFormat="1" ht="12.75">
      <c r="A14" s="26"/>
      <c r="B14" s="16"/>
      <c r="C14" s="17"/>
      <c r="D14" s="17"/>
      <c r="E14" s="17"/>
      <c r="F14" s="17"/>
      <c r="G14" s="27"/>
      <c r="H14" s="27"/>
      <c r="I14" s="27"/>
      <c r="J14" s="20"/>
      <c r="K14" s="20"/>
    </row>
    <row r="17" spans="1:11" s="21" customFormat="1" ht="12">
      <c r="A17" s="26"/>
      <c r="B17" s="16"/>
      <c r="C17" s="17"/>
      <c r="D17" s="17"/>
      <c r="E17" s="17"/>
      <c r="F17" s="17"/>
      <c r="G17" s="27"/>
      <c r="H17" s="27"/>
      <c r="I17" s="27"/>
      <c r="J17" s="20"/>
      <c r="K17" s="20"/>
    </row>
    <row r="21" spans="1:11" s="1" customFormat="1" ht="12.75">
      <c r="A21" s="26"/>
      <c r="B21" s="16"/>
      <c r="C21" s="17"/>
      <c r="D21" s="17"/>
      <c r="E21" s="17"/>
      <c r="F21" s="17"/>
      <c r="G21" s="27"/>
      <c r="H21" s="27"/>
      <c r="I21" s="27"/>
      <c r="J21" s="20"/>
      <c r="K21" s="20"/>
    </row>
    <row r="24" spans="1:11" s="21" customFormat="1" ht="12">
      <c r="A24" s="26"/>
      <c r="B24" s="16"/>
      <c r="C24" s="17"/>
      <c r="D24" s="17"/>
      <c r="E24" s="17"/>
      <c r="F24" s="17"/>
      <c r="G24" s="27"/>
      <c r="H24" s="27"/>
      <c r="I24" s="27"/>
      <c r="J24" s="20"/>
      <c r="K24" s="20"/>
    </row>
    <row r="30" spans="1:11" s="1" customFormat="1" ht="12.75">
      <c r="A30" s="26"/>
      <c r="B30" s="16"/>
      <c r="C30" s="17"/>
      <c r="D30" s="17"/>
      <c r="E30" s="17"/>
      <c r="F30" s="17"/>
      <c r="G30" s="27"/>
      <c r="H30" s="27"/>
      <c r="I30" s="27"/>
      <c r="J30" s="20"/>
      <c r="K30" s="20"/>
    </row>
    <row r="33" spans="1:11" s="21" customFormat="1" ht="12">
      <c r="A33" s="26"/>
      <c r="B33" s="16"/>
      <c r="C33" s="17"/>
      <c r="D33" s="17"/>
      <c r="E33" s="17"/>
      <c r="F33" s="17"/>
      <c r="G33" s="27"/>
      <c r="H33" s="27"/>
      <c r="I33" s="27"/>
      <c r="J33" s="20"/>
      <c r="K33" s="20"/>
    </row>
    <row r="37" spans="1:11" s="1" customFormat="1" ht="12.75">
      <c r="A37" s="26"/>
      <c r="B37" s="16"/>
      <c r="C37" s="17"/>
      <c r="D37" s="17"/>
      <c r="E37" s="17"/>
      <c r="F37" s="17"/>
      <c r="G37" s="27"/>
      <c r="H37" s="27"/>
      <c r="I37" s="27"/>
      <c r="J37" s="20"/>
      <c r="K37" s="20"/>
    </row>
    <row r="45" spans="1:11" s="1" customFormat="1" ht="12.75">
      <c r="A45" s="26"/>
      <c r="B45" s="16"/>
      <c r="C45" s="17"/>
      <c r="D45" s="17"/>
      <c r="E45" s="17"/>
      <c r="F45" s="17"/>
      <c r="G45" s="27"/>
      <c r="H45" s="27"/>
      <c r="I45" s="27"/>
      <c r="J45" s="20"/>
      <c r="K45" s="20"/>
    </row>
    <row r="51" spans="1:11" s="1" customFormat="1" ht="12.75">
      <c r="A51" s="26"/>
      <c r="B51" s="16"/>
      <c r="C51" s="17"/>
      <c r="D51" s="17"/>
      <c r="E51" s="17"/>
      <c r="F51" s="17"/>
      <c r="G51" s="27"/>
      <c r="H51" s="27"/>
      <c r="I51" s="27"/>
      <c r="J51" s="20"/>
      <c r="K51" s="20"/>
    </row>
  </sheetData>
  <sheetProtection/>
  <mergeCells count="3">
    <mergeCell ref="I8:L8"/>
    <mergeCell ref="I9:L9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KKOT</cp:lastModifiedBy>
  <cp:lastPrinted>2018-01-09T07:34:28Z</cp:lastPrinted>
  <dcterms:created xsi:type="dcterms:W3CDTF">2012-06-27T07:39:50Z</dcterms:created>
  <dcterms:modified xsi:type="dcterms:W3CDTF">2019-02-28T06:46:53Z</dcterms:modified>
  <cp:category/>
  <cp:version/>
  <cp:contentType/>
  <cp:contentStatus/>
</cp:coreProperties>
</file>